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icfonline.sharepoint.com/sites/KYDLG-PublicActionPlan/ICF_DLG_Shared_Documents/07. Program Guidelines (P&amp;Ps and SOPs)/CDBG-DR Program Documents/Subrecipient Manual/Chapter 10 - Duplication of Benefits - final documents/"/>
    </mc:Choice>
  </mc:AlternateContent>
  <xr:revisionPtr revIDLastSave="41" documentId="13_ncr:1_{17B4B04D-31FF-46C8-9F3B-8144796E4DA1}" xr6:coauthVersionLast="47" xr6:coauthVersionMax="47" xr10:uidLastSave="{C27A6F2C-1020-4E4A-A320-66F205B5162B}"/>
  <bookViews>
    <workbookView xWindow="-110" yWindow="-110" windowWidth="22780" windowHeight="14660" tabRatio="786" activeTab="1" xr2:uid="{00000000-000D-0000-FFFF-FFFF00000000}"/>
  </bookViews>
  <sheets>
    <sheet name="Instructions" sheetId="6" r:id="rId1"/>
    <sheet name="DOB_Form" sheetId="3" r:id="rId2"/>
    <sheet name="State_of_Repairs" sheetId="5" state="hidden" r:id="rId3"/>
  </sheets>
  <definedNames>
    <definedName name="_xlnm.Print_Area" localSheetId="1">DOB_Form!$A$1:$O$49</definedName>
    <definedName name="_xlnm.Print_Area" localSheetId="2">State_of_Repairs!$A$1:$H$47</definedName>
    <definedName name="Program_Cap">DOB_Form!$N$36</definedName>
    <definedName name="Remaining_Need">DOB_Form!$N$35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3" l="1"/>
  <c r="N28" i="3" l="1"/>
  <c r="C44" i="5" l="1"/>
  <c r="F34" i="5"/>
  <c r="C42" i="5"/>
  <c r="N21" i="3"/>
  <c r="N23" i="3" l="1"/>
  <c r="N33" i="3"/>
  <c r="N31" i="3" l="1"/>
  <c r="N38" i="3" s="1"/>
  <c r="N34" i="3" l="1"/>
  <c r="N35" i="3" s="1"/>
  <c r="N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tc={A5DB7AC2-3435-4482-8555-D8D38CC03EDB}</author>
  </authors>
  <commentList>
    <comment ref="B42" authorId="0" shapeId="0" xr:uid="{A5DB7AC2-3435-4482-8555-D8D38CC03EDB}">
      <text>
        <t>[Threaded comment]
Your version of Excel allows you to read this threaded comment; however, any edits to it will get removed if the file is opened in a newer version of Excel. Learn more: https://go.microsoft.com/fwlink/?linkid=870924
Comment:
    Both applicants should sign, but DLG decision to make. May depends on who is on the deed.</t>
      </text>
    </comment>
  </commentList>
</comments>
</file>

<file path=xl/sharedStrings.xml><?xml version="1.0" encoding="utf-8"?>
<sst xmlns="http://schemas.openxmlformats.org/spreadsheetml/2006/main" count="112" uniqueCount="84">
  <si>
    <t>Kentucky Department For Local Government</t>
  </si>
  <si>
    <t>Community Development Block Grant Disaster Recovery (CDBG-DR)</t>
  </si>
  <si>
    <t>DOB Checklist &amp; Certification</t>
  </si>
  <si>
    <t>Applicant ID:</t>
  </si>
  <si>
    <t>Applicant Name:</t>
  </si>
  <si>
    <t>Co-Applicant Name:</t>
  </si>
  <si>
    <t>Damaged Property Address:</t>
  </si>
  <si>
    <t>CDBG-DR Program</t>
  </si>
  <si>
    <t>Single-Family New Housing Construction</t>
  </si>
  <si>
    <t>Status of Form</t>
  </si>
  <si>
    <t>This checklist explains how the  Single-Family New Housing Construction calculated the Duplication of Benefits (DOB) and the maximum amount of CDBG-DR assistance you may be eligible to receive for the construction of the home.  To be eligible for the construction, the program will determine the amount(s) of disaster recovery cash assistance and insurance funds that you received for new construction from sources such as the Federal Emergency Management Agency (FEMA), the Small Business Administration (SBA), insurance and other sources. The program will then determine how these funds were used.</t>
  </si>
  <si>
    <t>Step 1. Identify Applicant’s Total Need Calculated</t>
  </si>
  <si>
    <t>TOTAL APPLICANT NEEDS ESTIMATED</t>
  </si>
  <si>
    <t>Step 2:  Identify Total Assistance Available and Amounts to Exclude as Non-Duplicative</t>
  </si>
  <si>
    <t>The total assistance includes all reasonably identifiable financial assistance available to an applicant (identified funds as part of the receovery process, has received the assistance and has legal control over it, or has assistance but managed by another entity). Any assistance provided for a different purpose or allowable cost than the CDBG–DR eligible activity, must be excluded from total assistance.</t>
  </si>
  <si>
    <t>Types of Assistance Available or Received</t>
  </si>
  <si>
    <t>Documented?</t>
  </si>
  <si>
    <t>Exclude?</t>
  </si>
  <si>
    <t>Amount</t>
  </si>
  <si>
    <t>How was funding used? What Purpose?</t>
  </si>
  <si>
    <t>Y/N</t>
  </si>
  <si>
    <t>FEMA Individual Assistance:</t>
  </si>
  <si>
    <t>Yes</t>
  </si>
  <si>
    <t xml:space="preserve">FEMA Individual Assistance Temporary Housing Benefits and Other Needs Assistance (ONA) </t>
  </si>
  <si>
    <t>No</t>
  </si>
  <si>
    <t>FEMA Individual Assistance Repair, Replacement, Replacement Housing Construction Benefits</t>
  </si>
  <si>
    <t>N/A</t>
  </si>
  <si>
    <t>SBA Disaster Loans:</t>
  </si>
  <si>
    <t>SBA Personal Disaster Loan Benefits</t>
  </si>
  <si>
    <t>Insurance Benefits:</t>
  </si>
  <si>
    <t>Homeowner's Insurance Structural Loss Benefits</t>
  </si>
  <si>
    <t>Flood Insurance (NFIP) Building Loss Benefits</t>
  </si>
  <si>
    <t>NFIP Increased Cost of Compliance (ICC) Benefits</t>
  </si>
  <si>
    <t>Windstorm Insurance Building Loss Benefits</t>
  </si>
  <si>
    <t>Other Housing Assistance:</t>
  </si>
  <si>
    <t>USDA Emergency Loan Program (EM) Funds Intended for Home Repair, Elevation, or Replacement</t>
  </si>
  <si>
    <t>Self-Declared Philanthropic Cash Assistance Benefits for Construction or Temporary Housing</t>
  </si>
  <si>
    <t>TOTAL DUPLICATIVE DISASTER ASSISTANCE RECEIVED</t>
  </si>
  <si>
    <t>Step 3: Calculate Maximum CDBG-DR Award</t>
  </si>
  <si>
    <t>Applicant's Total Development Costs:</t>
  </si>
  <si>
    <t>Total Duplicative Assistance:</t>
  </si>
  <si>
    <t>Estimated Need Remaining:</t>
  </si>
  <si>
    <r>
      <t>Program Cap (</t>
    </r>
    <r>
      <rPr>
        <i/>
        <sz val="11"/>
        <color theme="1"/>
        <rFont val="Franklin Gothic Book"/>
        <family val="2"/>
      </rPr>
      <t>if applicable, set by program guidelines</t>
    </r>
    <r>
      <rPr>
        <sz val="11"/>
        <color theme="1"/>
        <rFont val="Franklin Gothic Book"/>
        <family val="2"/>
      </rPr>
      <t>):</t>
    </r>
  </si>
  <si>
    <r>
      <t xml:space="preserve">FINAL CDBG-DR AWARD:
</t>
    </r>
    <r>
      <rPr>
        <i/>
        <sz val="11"/>
        <color theme="1"/>
        <rFont val="Franklin Gothic Book"/>
        <family val="2"/>
      </rPr>
      <t>(Program Cap = Final Award if Maximum Award is Greater than the Program Cap)</t>
    </r>
  </si>
  <si>
    <t>Required escrow amount:</t>
  </si>
  <si>
    <t>Certification of Review</t>
  </si>
  <si>
    <t>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t>
  </si>
  <si>
    <t>Warning: Any person who knowingly makes a false claim or statement to HUD may be subject to civil or criminal penalties under 18 U.S.C. 287, 1001 and 31 U.S.C. 3729.</t>
  </si>
  <si>
    <t>Printed Name of Applicant:</t>
  </si>
  <si>
    <r>
      <rPr>
        <b/>
        <sz val="11"/>
        <color theme="1"/>
        <rFont val="Franklin Gothic Book"/>
        <family val="2"/>
      </rPr>
      <t>Date:</t>
    </r>
    <r>
      <rPr>
        <sz val="11"/>
        <color theme="1"/>
        <rFont val="Franklin Gothic Book"/>
        <family val="2"/>
      </rPr>
      <t xml:space="preserve">                               </t>
    </r>
  </si>
  <si>
    <t>Signature of Applicant:</t>
  </si>
  <si>
    <t>Printed Name of Co-Applicant:</t>
  </si>
  <si>
    <t>Signature of Co-Applicant:</t>
  </si>
  <si>
    <t>Printed Name of DOB Reviewer:</t>
  </si>
  <si>
    <t>Signature of DOB Reviewer:</t>
  </si>
  <si>
    <t>Duplication of Benefits (DOB) Calculation Form</t>
  </si>
  <si>
    <t>Version date of March 2023</t>
  </si>
  <si>
    <r>
      <t>Disclaimer:</t>
    </r>
    <r>
      <rPr>
        <i/>
        <sz val="8"/>
        <color theme="1"/>
        <rFont val="Times New Roman"/>
        <family val="1"/>
      </rPr>
      <t xml:space="preserve"> The Commonwealth of Kentucky has made every effort to ensure the information contained on this form is accurate and in compliance with the most up-to-date CDBG-DR federal rules and regulations, as applicable.</t>
    </r>
  </si>
  <si>
    <t>Self-Certification Statement of Repairs</t>
  </si>
  <si>
    <t>INSTRUCTIONS</t>
  </si>
  <si>
    <r>
      <rPr>
        <b/>
        <sz val="11"/>
        <color theme="1"/>
        <rFont val="Franklin Gothic Book"/>
        <family val="2"/>
      </rPr>
      <t xml:space="preserve">A) </t>
    </r>
    <r>
      <rPr>
        <sz val="11"/>
        <color theme="1"/>
        <rFont val="Franklin Gothic Book"/>
        <family val="2"/>
      </rPr>
      <t xml:space="preserve">To verify that repairs were performed on the damaged home, provide below a description of the item that was repaired, the amount paid for the repair, indicate if supporting documentation (e.g., invoice or receipts) is present, and confirm if item was confirmed by an inspection.  Repairs will count if confirmed by an inspection. 
</t>
    </r>
    <r>
      <rPr>
        <b/>
        <sz val="11"/>
        <color theme="1"/>
        <rFont val="Franklin Gothic Book"/>
        <family val="2"/>
      </rPr>
      <t>B)</t>
    </r>
    <r>
      <rPr>
        <sz val="11"/>
        <color theme="1"/>
        <rFont val="Franklin Gothic Book"/>
        <family val="2"/>
      </rPr>
      <t xml:space="preserve"> To verify that non-repair expenses, not included in the inspection, were incurred, identify all eligible items, the amount paid for the expense, and indicate if a receipt or other document proof is present.  These expenses will only count if document proof is provided.</t>
    </r>
  </si>
  <si>
    <t>Description of Expenses</t>
  </si>
  <si>
    <t>Category</t>
  </si>
  <si>
    <t>Support
Provided?</t>
  </si>
  <si>
    <r>
      <t xml:space="preserve">Confirmed by Inspection
</t>
    </r>
    <r>
      <rPr>
        <i/>
        <sz val="9"/>
        <color theme="1"/>
        <rFont val="Franklin Gothic Book"/>
        <family val="2"/>
      </rPr>
      <t>(for Repairs)</t>
    </r>
  </si>
  <si>
    <t>New Construction of Housing</t>
  </si>
  <si>
    <t>Repairs done by Contractor</t>
  </si>
  <si>
    <t>Repairs/Materials Purchased</t>
  </si>
  <si>
    <t>Rental Assistance (TRA)</t>
  </si>
  <si>
    <t>Debris Removal</t>
  </si>
  <si>
    <t>Demolition</t>
  </si>
  <si>
    <t>Elevation</t>
  </si>
  <si>
    <t>Other: Adjust Fees, Soft Costs, etc.</t>
  </si>
  <si>
    <t>Total Expenses</t>
  </si>
  <si>
    <t>CONFIRMATION OF TOTAL REPAIR EXPENSES</t>
  </si>
  <si>
    <t>D. Lesser of (A and B) plus C</t>
  </si>
  <si>
    <t>SIGNATURES</t>
  </si>
  <si>
    <t>Date:</t>
  </si>
  <si>
    <r>
      <t xml:space="preserve">Disclaimer: </t>
    </r>
    <r>
      <rPr>
        <i/>
        <sz val="8"/>
        <color theme="1"/>
        <rFont val="Franklin Gothic Book"/>
        <family val="2"/>
      </rPr>
      <t>The Commonwealth of Kentucky  has made every effort to ensure the information contained on this form is accurate and in compliance with the most up-to-date CDBG-DR federal rules and regulations, as applicable.</t>
    </r>
  </si>
  <si>
    <t>DOB Form - Instructions</t>
  </si>
  <si>
    <t>Best Practices</t>
  </si>
  <si>
    <t>1. Fill out all blue shaded areas, these shaded areas are mandatory. 
2. Refer to the instructions explained in the recorded training session presented by Kentucky DLG.</t>
  </si>
  <si>
    <t>This excel file consist of a DOB Checklist explaining how the Single-Family New Housing Construction calculated the Duplication of Benefits (DOB) and the maximum amount of CDBG-DR assistance you may be eligible to receive for the construction of the home.  
1. Fill out the general applicant information. 
2. Identify the total applicant needs estimated.
3. Identify total assistance available and amounts to exclude as non-duplicative. 
4. Calculate maximum CDBG-DR award.
5. Certify that the information in this document is true and accurate by filling out the Certification of Review section.</t>
  </si>
  <si>
    <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</si>
</sst>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00"/>
  </numFmts>
  <fonts count="22" x14ac:knownFonts="1">
    <font>
      <sz val="11"/>
      <color theme="1"/>
      <name val="Calibri"/>
      <family val="2"/>
      <scheme val="minor"/>
    </font>
    <font>
      <sz val="11"/>
      <color theme="1"/>
      <name val="Calibri"/>
      <family val="2"/>
      <scheme val="minor"/>
    </font>
    <font>
      <sz val="11"/>
      <color theme="1"/>
      <name val="Franklin Gothic Book"/>
      <family val="2"/>
    </font>
    <font>
      <sz val="11"/>
      <color theme="1"/>
      <name val="Times New Roman"/>
      <family val="1"/>
    </font>
    <font>
      <b/>
      <sz val="11"/>
      <color theme="1"/>
      <name val="Franklin Gothic Book"/>
      <family val="2"/>
    </font>
    <font>
      <b/>
      <sz val="11"/>
      <color theme="0"/>
      <name val="Franklin Gothic Book"/>
      <family val="2"/>
    </font>
    <font>
      <i/>
      <sz val="11"/>
      <color theme="1"/>
      <name val="Franklin Gothic Book"/>
      <family val="2"/>
    </font>
    <font>
      <b/>
      <sz val="11"/>
      <name val="Times New Roman"/>
      <family val="1"/>
    </font>
    <font>
      <b/>
      <i/>
      <sz val="8"/>
      <color theme="1"/>
      <name val="Times New Roman"/>
      <family val="1"/>
    </font>
    <font>
      <i/>
      <sz val="8"/>
      <color theme="1"/>
      <name val="Times New Roman"/>
      <family val="1"/>
    </font>
    <font>
      <sz val="11"/>
      <name val="Franklin Gothic Book"/>
      <family val="2"/>
    </font>
    <font>
      <b/>
      <sz val="11"/>
      <name val="Franklin Gothic Book"/>
      <family val="2"/>
    </font>
    <font>
      <b/>
      <sz val="16"/>
      <color theme="1"/>
      <name val="Franklin Gothic Book"/>
      <family val="2"/>
    </font>
    <font>
      <sz val="11"/>
      <color theme="0" tint="-0.499984740745262"/>
      <name val="Franklin Gothic Book"/>
      <family val="2"/>
    </font>
    <font>
      <sz val="14"/>
      <color theme="1"/>
      <name val="Franklin Gothic Book"/>
      <family val="2"/>
    </font>
    <font>
      <b/>
      <sz val="11"/>
      <color theme="0" tint="-0.499984740745262"/>
      <name val="Franklin Gothic Book"/>
      <family val="2"/>
    </font>
    <font>
      <i/>
      <sz val="9"/>
      <color theme="1"/>
      <name val="Franklin Gothic Book"/>
      <family val="2"/>
    </font>
    <font>
      <b/>
      <i/>
      <sz val="8"/>
      <color theme="1"/>
      <name val="Franklin Gothic Book"/>
      <family val="2"/>
    </font>
    <font>
      <i/>
      <sz val="8"/>
      <color theme="1"/>
      <name val="Franklin Gothic Book"/>
      <family val="2"/>
    </font>
    <font>
      <sz val="8"/>
      <color rgb="FF000000"/>
      <name val="Segoe UI"/>
      <family val="2"/>
    </font>
    <font>
      <b/>
      <sz val="16"/>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0D1E2D"/>
        <bgColor indexed="64"/>
      </patternFill>
    </fill>
    <fill>
      <patternFill patternType="solid">
        <fgColor theme="8"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FFF2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style="thin">
        <color theme="0"/>
      </top>
      <bottom style="thin">
        <color theme="0"/>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2" fillId="0" borderId="0" xfId="0" applyFont="1"/>
    <xf numFmtId="0" fontId="2" fillId="0" borderId="1" xfId="0" applyFont="1" applyBorder="1" applyAlignment="1">
      <alignment horizontal="center"/>
    </xf>
    <xf numFmtId="44" fontId="2" fillId="0" borderId="1" xfId="1" applyFont="1" applyBorder="1"/>
    <xf numFmtId="44" fontId="2" fillId="0" borderId="1" xfId="0" applyNumberFormat="1" applyFont="1" applyBorder="1"/>
    <xf numFmtId="0" fontId="12" fillId="0" borderId="0" xfId="0" applyFont="1"/>
    <xf numFmtId="0" fontId="13" fillId="0" borderId="0" xfId="0" applyFont="1"/>
    <xf numFmtId="0" fontId="14" fillId="0" borderId="0" xfId="0" applyFont="1"/>
    <xf numFmtId="0" fontId="15" fillId="0" borderId="0" xfId="0" applyFont="1"/>
    <xf numFmtId="44" fontId="2" fillId="0" borderId="1" xfId="1"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2" fillId="0" borderId="13"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165" fontId="4" fillId="0" borderId="9" xfId="1" applyNumberFormat="1" applyFont="1" applyBorder="1" applyAlignment="1" applyProtection="1">
      <alignment horizontal="right"/>
    </xf>
    <xf numFmtId="44" fontId="2" fillId="0" borderId="9" xfId="1" applyFont="1" applyBorder="1" applyProtection="1">
      <protection locked="0"/>
    </xf>
    <xf numFmtId="44" fontId="2" fillId="0" borderId="1" xfId="1" applyFont="1" applyBorder="1" applyProtection="1">
      <protection locked="0"/>
    </xf>
    <xf numFmtId="44" fontId="2" fillId="0" borderId="12" xfId="1" applyFont="1" applyBorder="1" applyProtection="1"/>
    <xf numFmtId="0" fontId="4" fillId="0" borderId="6" xfId="0" applyFont="1" applyBorder="1"/>
    <xf numFmtId="0" fontId="4" fillId="0" borderId="18" xfId="0" applyFont="1" applyBorder="1"/>
    <xf numFmtId="165" fontId="4" fillId="0" borderId="13" xfId="1" applyNumberFormat="1" applyFont="1" applyBorder="1" applyAlignment="1" applyProtection="1"/>
    <xf numFmtId="0" fontId="4" fillId="0" borderId="34" xfId="0" applyFont="1" applyBorder="1" applyAlignment="1">
      <alignment horizontal="center" vertical="center" wrapText="1"/>
    </xf>
    <xf numFmtId="0" fontId="4" fillId="0" borderId="5" xfId="0" applyFont="1" applyBorder="1"/>
    <xf numFmtId="165" fontId="4" fillId="0" borderId="39" xfId="1" applyNumberFormat="1" applyFont="1" applyBorder="1" applyAlignment="1" applyProtection="1"/>
    <xf numFmtId="165" fontId="2" fillId="0" borderId="9" xfId="1" applyNumberFormat="1" applyFont="1" applyBorder="1" applyAlignment="1" applyProtection="1">
      <alignment horizontal="center"/>
      <protection locked="0"/>
    </xf>
    <xf numFmtId="165" fontId="2" fillId="0" borderId="36" xfId="1" applyNumberFormat="1" applyFont="1" applyBorder="1" applyAlignment="1" applyProtection="1">
      <alignment horizontal="center"/>
      <protection locked="0"/>
    </xf>
    <xf numFmtId="165" fontId="2" fillId="0" borderId="37" xfId="1" applyNumberFormat="1" applyFont="1" applyBorder="1" applyAlignment="1" applyProtection="1">
      <alignment horizontal="center"/>
      <protection locked="0"/>
    </xf>
    <xf numFmtId="165" fontId="2" fillId="0" borderId="1" xfId="1" applyNumberFormat="1" applyFont="1" applyBorder="1" applyAlignment="1" applyProtection="1">
      <alignment horizontal="center"/>
      <protection locked="0"/>
    </xf>
    <xf numFmtId="0" fontId="2" fillId="0" borderId="37" xfId="0" applyFont="1" applyBorder="1" applyAlignment="1">
      <alignment vertical="center"/>
    </xf>
    <xf numFmtId="0" fontId="2" fillId="0" borderId="30" xfId="0" applyFont="1" applyBorder="1"/>
    <xf numFmtId="0" fontId="2" fillId="0" borderId="37" xfId="0" applyFont="1" applyBorder="1" applyAlignment="1">
      <alignment horizontal="center"/>
    </xf>
    <xf numFmtId="0" fontId="2" fillId="0" borderId="37" xfId="0" applyFont="1" applyBorder="1" applyAlignment="1">
      <alignment wrapText="1"/>
    </xf>
    <xf numFmtId="44" fontId="2" fillId="0" borderId="6" xfId="1" applyFont="1" applyBorder="1" applyAlignment="1">
      <alignment vertical="center"/>
    </xf>
    <xf numFmtId="0" fontId="2" fillId="3" borderId="1" xfId="0" applyFont="1" applyFill="1" applyBorder="1" applyAlignment="1" applyProtection="1">
      <alignment horizontal="center" vertical="center"/>
      <protection locked="0"/>
    </xf>
    <xf numFmtId="44" fontId="2" fillId="3" borderId="1" xfId="1" applyFont="1" applyFill="1" applyBorder="1" applyAlignment="1" applyProtection="1">
      <alignment vertical="center"/>
      <protection locked="0"/>
    </xf>
    <xf numFmtId="0" fontId="2" fillId="3" borderId="45" xfId="0" applyFont="1" applyFill="1" applyBorder="1" applyAlignment="1" applyProtection="1">
      <alignment vertical="center" wrapText="1"/>
      <protection locked="0"/>
    </xf>
    <xf numFmtId="0" fontId="2" fillId="3" borderId="46" xfId="0" applyFont="1" applyFill="1" applyBorder="1" applyAlignment="1" applyProtection="1">
      <alignment vertical="center" wrapText="1"/>
      <protection locked="0"/>
    </xf>
    <xf numFmtId="44" fontId="2" fillId="3" borderId="1" xfId="0" applyNumberFormat="1" applyFont="1" applyFill="1" applyBorder="1" applyProtection="1">
      <protection locked="0"/>
    </xf>
    <xf numFmtId="0" fontId="0" fillId="0" borderId="53" xfId="0" applyBorder="1"/>
    <xf numFmtId="49" fontId="0" fillId="0" borderId="53" xfId="0" applyNumberFormat="1" applyBorder="1"/>
    <xf numFmtId="49" fontId="2" fillId="0" borderId="0" xfId="0" applyNumberFormat="1" applyFont="1"/>
    <xf numFmtId="0" fontId="20" fillId="4" borderId="51" xfId="0" applyFont="1" applyFill="1" applyBorder="1" applyAlignment="1">
      <alignment horizontal="left" vertical="top"/>
    </xf>
    <xf numFmtId="0" fontId="20" fillId="4" borderId="52" xfId="0" applyFont="1" applyFill="1" applyBorder="1" applyAlignment="1">
      <alignment horizontal="left" vertical="top"/>
    </xf>
    <xf numFmtId="0" fontId="21" fillId="5" borderId="54" xfId="0" applyFont="1" applyFill="1" applyBorder="1" applyAlignment="1">
      <alignment horizontal="left" vertical="top" wrapText="1"/>
    </xf>
    <xf numFmtId="0" fontId="21" fillId="5" borderId="55" xfId="0" applyFont="1" applyFill="1" applyBorder="1" applyAlignment="1">
      <alignment horizontal="left" vertical="top" wrapText="1"/>
    </xf>
    <xf numFmtId="0" fontId="21" fillId="5" borderId="56" xfId="0" applyFont="1" applyFill="1" applyBorder="1" applyAlignment="1">
      <alignment horizontal="left" vertical="top" wrapText="1"/>
    </xf>
    <xf numFmtId="0" fontId="21" fillId="5" borderId="57"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58" xfId="0" applyFont="1" applyFill="1" applyBorder="1" applyAlignment="1">
      <alignment horizontal="left" vertical="top" wrapText="1"/>
    </xf>
    <xf numFmtId="0" fontId="21" fillId="6" borderId="51" xfId="0" applyFont="1" applyFill="1" applyBorder="1" applyAlignment="1">
      <alignment vertical="top" wrapText="1"/>
    </xf>
    <xf numFmtId="0" fontId="21" fillId="6" borderId="52" xfId="0" applyFont="1" applyFill="1" applyBorder="1" applyAlignment="1">
      <alignment vertical="top"/>
    </xf>
    <xf numFmtId="0" fontId="21" fillId="6" borderId="59" xfId="0" applyFont="1" applyFill="1" applyBorder="1" applyAlignment="1">
      <alignment vertical="top"/>
    </xf>
    <xf numFmtId="0" fontId="3" fillId="0" borderId="30" xfId="0" applyFont="1" applyBorder="1"/>
    <xf numFmtId="0" fontId="3" fillId="0" borderId="3" xfId="0" applyFont="1" applyBorder="1"/>
    <xf numFmtId="49" fontId="3" fillId="0" borderId="3" xfId="0" applyNumberFormat="1" applyFont="1" applyBorder="1" applyAlignment="1">
      <alignment horizontal="right"/>
    </xf>
    <xf numFmtId="49" fontId="3" fillId="0" borderId="29" xfId="0" applyNumberFormat="1" applyFont="1" applyBorder="1" applyAlignment="1">
      <alignment horizontal="right"/>
    </xf>
    <xf numFmtId="0" fontId="8" fillId="0" borderId="31" xfId="0" applyFont="1" applyBorder="1" applyAlignment="1">
      <alignment vertical="center" wrapText="1"/>
    </xf>
    <xf numFmtId="0" fontId="8" fillId="0" borderId="17" xfId="0" applyFont="1" applyBorder="1" applyAlignment="1">
      <alignment vertical="center" wrapText="1"/>
    </xf>
    <xf numFmtId="0" fontId="8" fillId="0" borderId="32" xfId="0" applyFont="1" applyBorder="1" applyAlignment="1">
      <alignment vertical="center" wrapText="1"/>
    </xf>
    <xf numFmtId="0" fontId="7" fillId="0" borderId="28" xfId="0" applyFont="1" applyBorder="1" applyAlignment="1">
      <alignment vertical="center"/>
    </xf>
    <xf numFmtId="0" fontId="7" fillId="0" borderId="1" xfId="0" applyFont="1" applyBorder="1" applyAlignment="1">
      <alignment vertical="center"/>
    </xf>
    <xf numFmtId="0" fontId="2" fillId="0" borderId="1" xfId="0" applyFont="1" applyBorder="1" applyAlignment="1">
      <alignment horizontal="center"/>
    </xf>
    <xf numFmtId="0" fontId="2" fillId="0" borderId="45" xfId="0" applyFont="1" applyBorder="1" applyAlignment="1">
      <alignment horizontal="left" vertical="center"/>
    </xf>
    <xf numFmtId="0" fontId="2" fillId="0" borderId="36" xfId="0" applyFont="1" applyBorder="1" applyAlignment="1">
      <alignment horizontal="lef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28" xfId="0" applyFont="1" applyBorder="1" applyAlignment="1">
      <alignment wrapText="1"/>
    </xf>
    <xf numFmtId="0" fontId="2" fillId="0" borderId="1" xfId="0" applyFont="1" applyBorder="1"/>
    <xf numFmtId="0" fontId="2" fillId="0" borderId="3" xfId="0" applyFont="1" applyBorder="1"/>
    <xf numFmtId="0" fontId="2" fillId="0" borderId="4" xfId="0" applyFont="1" applyBorder="1"/>
    <xf numFmtId="0" fontId="2" fillId="0" borderId="30" xfId="0" applyFont="1" applyBorder="1"/>
    <xf numFmtId="0" fontId="2" fillId="0" borderId="28" xfId="0" applyFont="1" applyBorder="1"/>
    <xf numFmtId="0" fontId="2" fillId="3" borderId="45" xfId="0" applyFont="1" applyFill="1" applyBorder="1" applyAlignment="1" applyProtection="1">
      <alignment vertical="center" wrapText="1"/>
      <protection locked="0"/>
    </xf>
    <xf numFmtId="0" fontId="2" fillId="3" borderId="46" xfId="0" applyFont="1" applyFill="1" applyBorder="1" applyAlignment="1" applyProtection="1">
      <alignment vertical="center" wrapText="1"/>
      <protection locked="0"/>
    </xf>
    <xf numFmtId="0" fontId="2" fillId="3" borderId="36" xfId="0" applyFont="1" applyFill="1" applyBorder="1" applyAlignment="1" applyProtection="1">
      <alignment vertical="center" wrapText="1"/>
      <protection locked="0"/>
    </xf>
    <xf numFmtId="0" fontId="10" fillId="0" borderId="3" xfId="0" applyFont="1" applyBorder="1"/>
    <xf numFmtId="0" fontId="10" fillId="0" borderId="4" xfId="0" applyFont="1" applyBorder="1"/>
    <xf numFmtId="164" fontId="2" fillId="0" borderId="10" xfId="0" applyNumberFormat="1" applyFont="1" applyBorder="1" applyAlignment="1" applyProtection="1">
      <alignment horizontal="center" vertical="center"/>
      <protection locked="0"/>
    </xf>
    <xf numFmtId="164" fontId="2" fillId="0" borderId="48" xfId="0" applyNumberFormat="1" applyFont="1" applyBorder="1" applyAlignment="1" applyProtection="1">
      <alignment horizontal="center" vertical="center"/>
      <protection locked="0"/>
    </xf>
    <xf numFmtId="0" fontId="2" fillId="0" borderId="30" xfId="0" applyFont="1" applyBorder="1" applyAlignment="1">
      <alignment wrapText="1"/>
    </xf>
    <xf numFmtId="0" fontId="2" fillId="0" borderId="29" xfId="0" applyFont="1" applyBorder="1"/>
    <xf numFmtId="164" fontId="2" fillId="0" borderId="1" xfId="0" applyNumberFormat="1" applyFont="1" applyBorder="1" applyAlignment="1">
      <alignment horizontal="center" vertical="center"/>
    </xf>
    <xf numFmtId="164" fontId="2" fillId="0" borderId="37" xfId="0" applyNumberFormat="1" applyFont="1" applyBorder="1" applyAlignment="1">
      <alignment horizontal="center" vertical="center"/>
    </xf>
    <xf numFmtId="0" fontId="2" fillId="0" borderId="23" xfId="0" applyFont="1" applyBorder="1"/>
    <xf numFmtId="0" fontId="2" fillId="0" borderId="24" xfId="0" applyFont="1" applyBorder="1"/>
    <xf numFmtId="164" fontId="2" fillId="3" borderId="24" xfId="0" applyNumberFormat="1" applyFont="1" applyFill="1" applyBorder="1" applyAlignment="1" applyProtection="1">
      <alignment horizontal="center" vertical="center"/>
      <protection locked="0"/>
    </xf>
    <xf numFmtId="164" fontId="2" fillId="3" borderId="44"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64" fontId="2" fillId="3" borderId="37" xfId="0" applyNumberFormat="1" applyFont="1" applyFill="1" applyBorder="1" applyAlignment="1" applyProtection="1">
      <alignment horizontal="center" vertical="center"/>
      <protection locked="0"/>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44" xfId="0" applyFont="1" applyBorder="1" applyAlignment="1">
      <alignment vertical="center" wrapText="1"/>
    </xf>
    <xf numFmtId="0" fontId="2" fillId="0" borderId="40" xfId="0" applyFont="1" applyBorder="1"/>
    <xf numFmtId="0" fontId="2" fillId="0" borderId="7" xfId="0" applyFont="1" applyBorder="1"/>
    <xf numFmtId="0" fontId="2" fillId="0" borderId="8" xfId="0" applyFont="1" applyBorder="1"/>
    <xf numFmtId="0" fontId="2" fillId="0" borderId="47" xfId="0" applyFont="1" applyBorder="1"/>
    <xf numFmtId="0" fontId="2" fillId="0" borderId="10" xfId="0" applyFont="1" applyBorder="1"/>
    <xf numFmtId="164" fontId="10" fillId="0" borderId="1" xfId="0" applyNumberFormat="1" applyFont="1" applyBorder="1" applyAlignment="1">
      <alignment horizontal="center" vertical="center" wrapText="1"/>
    </xf>
    <xf numFmtId="0" fontId="11" fillId="0" borderId="28" xfId="0" applyFont="1" applyBorder="1" applyAlignment="1">
      <alignment vertical="center"/>
    </xf>
    <xf numFmtId="0" fontId="11" fillId="0" borderId="1" xfId="0" applyFont="1" applyBorder="1" applyAlignment="1">
      <alignment vertical="center"/>
    </xf>
    <xf numFmtId="0" fontId="4" fillId="0" borderId="22" xfId="0" applyFont="1" applyBorder="1" applyAlignment="1">
      <alignment horizontal="right"/>
    </xf>
    <xf numFmtId="0" fontId="4" fillId="0" borderId="15" xfId="0" applyFont="1" applyBorder="1" applyAlignment="1">
      <alignment horizontal="right"/>
    </xf>
    <xf numFmtId="0" fontId="4" fillId="0" borderId="16" xfId="0" applyFont="1" applyBorder="1" applyAlignment="1">
      <alignment horizontal="right"/>
    </xf>
    <xf numFmtId="165" fontId="2" fillId="0" borderId="14" xfId="1" applyNumberFormat="1" applyFont="1" applyBorder="1" applyAlignment="1" applyProtection="1">
      <alignment horizontal="center"/>
    </xf>
    <xf numFmtId="165" fontId="2" fillId="0" borderId="38" xfId="1" applyNumberFormat="1" applyFont="1" applyBorder="1" applyAlignment="1" applyProtection="1">
      <alignment horizontal="center"/>
    </xf>
    <xf numFmtId="0" fontId="17" fillId="0" borderId="2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0" xfId="0" applyFont="1" applyAlignment="1">
      <alignment horizontal="center" vertical="center" wrapText="1"/>
    </xf>
    <xf numFmtId="0" fontId="11" fillId="0" borderId="50" xfId="0" applyFont="1" applyBorder="1" applyAlignment="1">
      <alignment horizontal="center" vertical="center" wrapText="1"/>
    </xf>
    <xf numFmtId="0" fontId="2" fillId="0" borderId="19" xfId="2" applyNumberFormat="1" applyFont="1" applyBorder="1" applyAlignment="1">
      <alignment horizontal="right"/>
    </xf>
    <xf numFmtId="0" fontId="2" fillId="0" borderId="41" xfId="2" applyNumberFormat="1" applyFont="1" applyBorder="1" applyAlignment="1">
      <alignment horizontal="right"/>
    </xf>
    <xf numFmtId="0" fontId="2" fillId="0" borderId="20" xfId="0" applyFont="1" applyBorder="1"/>
    <xf numFmtId="0" fontId="2" fillId="0" borderId="19" xfId="0" applyFont="1" applyBorder="1"/>
    <xf numFmtId="0" fontId="4" fillId="0" borderId="1"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5" fillId="2" borderId="4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2" xfId="0" applyFont="1" applyFill="1" applyBorder="1" applyAlignment="1">
      <alignment horizontal="center" vertical="center" wrapText="1"/>
    </xf>
    <xf numFmtId="164" fontId="2" fillId="3" borderId="25" xfId="0" applyNumberFormat="1" applyFont="1" applyFill="1" applyBorder="1" applyAlignment="1" applyProtection="1">
      <alignment horizontal="center" vertical="center"/>
      <protection locked="0"/>
    </xf>
    <xf numFmtId="164" fontId="2" fillId="3" borderId="26" xfId="0" applyNumberFormat="1" applyFont="1" applyFill="1" applyBorder="1" applyAlignment="1" applyProtection="1">
      <alignment horizontal="center" vertical="center"/>
      <protection locked="0"/>
    </xf>
    <xf numFmtId="164" fontId="2" fillId="3" borderId="27"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4" fontId="2" fillId="3" borderId="29" xfId="0" applyNumberFormat="1" applyFont="1" applyFill="1" applyBorder="1" applyAlignment="1" applyProtection="1">
      <alignment horizontal="center" vertical="center"/>
      <protection locked="0"/>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29" xfId="0" applyNumberFormat="1" applyFont="1" applyBorder="1" applyAlignment="1">
      <alignment horizontal="center" vertical="center"/>
    </xf>
    <xf numFmtId="0" fontId="2" fillId="0" borderId="2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5" fillId="2" borderId="3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35"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31" xfId="0" applyFont="1" applyBorder="1" applyAlignment="1">
      <alignment wrapText="1"/>
    </xf>
    <xf numFmtId="0" fontId="2" fillId="0" borderId="17" xfId="0" applyFont="1" applyBorder="1" applyAlignment="1">
      <alignment wrapText="1"/>
    </xf>
    <xf numFmtId="0" fontId="2" fillId="0" borderId="32" xfId="0" applyFont="1" applyBorder="1" applyAlignment="1">
      <alignment wrapText="1"/>
    </xf>
    <xf numFmtId="0" fontId="4" fillId="0" borderId="33" xfId="0" applyFont="1" applyBorder="1" applyAlignment="1">
      <alignment horizontal="center" vertical="center"/>
    </xf>
    <xf numFmtId="0" fontId="4" fillId="0" borderId="11" xfId="0" applyFont="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1720614</xdr:colOff>
      <xdr:row>0</xdr:row>
      <xdr:rowOff>67237</xdr:rowOff>
    </xdr:from>
    <xdr:to>
      <xdr:col>14</xdr:col>
      <xdr:colOff>2980766</xdr:colOff>
      <xdr:row>2</xdr:row>
      <xdr:rowOff>211846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51702" y="67237"/>
          <a:ext cx="1260152" cy="6600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222250</xdr:colOff>
          <xdr:row>8</xdr:row>
          <xdr:rowOff>190500</xdr:rowOff>
        </xdr:from>
        <xdr:to>
          <xdr:col>7</xdr:col>
          <xdr:colOff>127000</xdr:colOff>
          <xdr:row>9</xdr:row>
          <xdr:rowOff>196850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8</xdr:row>
          <xdr:rowOff>203200</xdr:rowOff>
        </xdr:from>
        <xdr:to>
          <xdr:col>9</xdr:col>
          <xdr:colOff>717550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815739</xdr:colOff>
      <xdr:row>0</xdr:row>
      <xdr:rowOff>43424</xdr:rowOff>
    </xdr:from>
    <xdr:to>
      <xdr:col>7</xdr:col>
      <xdr:colOff>1020997</xdr:colOff>
      <xdr:row>3</xdr:row>
      <xdr:rowOff>92783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2739" y="43424"/>
          <a:ext cx="1253008" cy="8113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1466850</xdr:colOff>
          <xdr:row>8</xdr:row>
          <xdr:rowOff>190500</xdr:rowOff>
        </xdr:from>
        <xdr:to>
          <xdr:col>5</xdr:col>
          <xdr:colOff>317500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9</xdr:row>
          <xdr:rowOff>0</xdr:rowOff>
        </xdr:from>
        <xdr:to>
          <xdr:col>7</xdr:col>
          <xdr:colOff>0</xdr:colOff>
          <xdr:row>10</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Ibeh, Ndubuisi" id="{8859B2B2-A795-4E8C-BC3D-7D20E82F6175}" userId="S::52455@icf.com::3306da9d-7b6b-4ff3-8679-b0fe8ec7b5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2" dT="2023-03-17T15:05:15.75" personId="{8859B2B2-A795-4E8C-BC3D-7D20E82F6175}" id="{A5DB7AC2-3435-4482-8555-D8D38CC03EDB}">
    <text>Both applicants should sign, but DLG decision to make. May depends on who is on the deed.</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B512-0DEE-41E4-93B5-515BE4D60B16}">
  <dimension ref="A1:E16"/>
  <sheetViews>
    <sheetView zoomScale="85" zoomScaleNormal="85" workbookViewId="0">
      <selection activeCell="A6" sqref="A6"/>
    </sheetView>
  </sheetViews>
  <sheetFormatPr defaultColWidth="9.1796875" defaultRowHeight="14.5" x14ac:dyDescent="0.35"/>
  <cols>
    <col min="1" max="1" width="9.1796875" style="39"/>
    <col min="2" max="2" width="24.1796875" style="39" customWidth="1"/>
    <col min="3" max="3" width="62.54296875" style="39" customWidth="1"/>
    <col min="4" max="4" width="93.81640625" style="39" bestFit="1" customWidth="1"/>
    <col min="5" max="5" width="35.81640625" style="39" customWidth="1"/>
    <col min="6" max="7" width="11" style="39" customWidth="1"/>
    <col min="8" max="8" width="16.453125" style="39" customWidth="1"/>
    <col min="9" max="11" width="11" style="39" customWidth="1"/>
    <col min="12" max="12" width="15.26953125" style="39" customWidth="1"/>
    <col min="13" max="13" width="11" style="39" customWidth="1"/>
    <col min="14" max="16384" width="9.1796875" style="39"/>
  </cols>
  <sheetData>
    <row r="1" spans="1:5" x14ac:dyDescent="0.35">
      <c r="A1" s="40" t="s">
        <v>83</v>
      </c>
    </row>
    <row r="3" spans="1:5" ht="21" x14ac:dyDescent="0.35">
      <c r="B3" s="42" t="s">
        <v>79</v>
      </c>
      <c r="C3" s="43"/>
      <c r="D3" s="43"/>
      <c r="E3" s="43"/>
    </row>
    <row r="5" spans="1:5" x14ac:dyDescent="0.35">
      <c r="B5" s="44" t="s">
        <v>82</v>
      </c>
      <c r="C5" s="45"/>
      <c r="D5" s="45"/>
      <c r="E5" s="46"/>
    </row>
    <row r="6" spans="1:5" x14ac:dyDescent="0.35">
      <c r="B6" s="47"/>
      <c r="C6" s="48"/>
      <c r="D6" s="48"/>
      <c r="E6" s="49"/>
    </row>
    <row r="7" spans="1:5" x14ac:dyDescent="0.35">
      <c r="B7" s="47"/>
      <c r="C7" s="48"/>
      <c r="D7" s="48"/>
      <c r="E7" s="49"/>
    </row>
    <row r="8" spans="1:5" x14ac:dyDescent="0.35">
      <c r="B8" s="47"/>
      <c r="C8" s="48"/>
      <c r="D8" s="48"/>
      <c r="E8" s="49"/>
    </row>
    <row r="9" spans="1:5" x14ac:dyDescent="0.35">
      <c r="B9" s="47"/>
      <c r="C9" s="48"/>
      <c r="D9" s="48"/>
      <c r="E9" s="49"/>
    </row>
    <row r="10" spans="1:5" x14ac:dyDescent="0.35">
      <c r="B10" s="47"/>
      <c r="C10" s="48"/>
      <c r="D10" s="48"/>
      <c r="E10" s="49"/>
    </row>
    <row r="11" spans="1:5" x14ac:dyDescent="0.35">
      <c r="B11" s="47"/>
      <c r="C11" s="48"/>
      <c r="D11" s="48"/>
      <c r="E11" s="49"/>
    </row>
    <row r="12" spans="1:5" ht="46.5" customHeight="1" x14ac:dyDescent="0.35">
      <c r="B12" s="47"/>
      <c r="C12" s="48"/>
      <c r="D12" s="48"/>
      <c r="E12" s="49"/>
    </row>
    <row r="14" spans="1:5" ht="21" x14ac:dyDescent="0.35">
      <c r="B14" s="42" t="s">
        <v>80</v>
      </c>
      <c r="C14" s="43"/>
      <c r="D14" s="43"/>
      <c r="E14" s="43"/>
    </row>
    <row r="16" spans="1:5" ht="37.5" customHeight="1" x14ac:dyDescent="0.35">
      <c r="B16" s="50" t="s">
        <v>81</v>
      </c>
      <c r="C16" s="51"/>
      <c r="D16" s="51"/>
      <c r="E16" s="52"/>
    </row>
  </sheetData>
  <mergeCells count="4">
    <mergeCell ref="B3:E3"/>
    <mergeCell ref="B5:E12"/>
    <mergeCell ref="B14:E14"/>
    <mergeCell ref="B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C1CF-7143-4347-B9CF-F46E5CBB50B5}">
  <sheetPr>
    <pageSetUpPr fitToPage="1"/>
  </sheetPr>
  <dimension ref="A1:T274"/>
  <sheetViews>
    <sheetView showGridLines="0" tabSelected="1" view="pageBreakPreview" topLeftCell="A6" zoomScale="70" zoomScaleNormal="85" zoomScaleSheetLayoutView="70" workbookViewId="0">
      <selection activeCell="N6" sqref="N1:N1048576"/>
    </sheetView>
  </sheetViews>
  <sheetFormatPr defaultColWidth="0" defaultRowHeight="15" x14ac:dyDescent="0.4"/>
  <cols>
    <col min="1" max="1" width="1.26953125" style="1" customWidth="1"/>
    <col min="2" max="2" width="3.54296875" style="1" customWidth="1"/>
    <col min="3" max="3" width="6.81640625" style="1" customWidth="1"/>
    <col min="4" max="4" width="15.81640625" style="1" customWidth="1"/>
    <col min="5" max="9" width="9.1796875" style="1" customWidth="1"/>
    <col min="10" max="10" width="15.453125" style="1" customWidth="1"/>
    <col min="11" max="11" width="9.1796875" style="1" customWidth="1"/>
    <col min="12" max="12" width="14.26953125" style="1" bestFit="1" customWidth="1"/>
    <col min="13" max="13" width="12.7265625" style="1" customWidth="1"/>
    <col min="14" max="14" width="22.81640625" style="1" customWidth="1"/>
    <col min="15" max="15" width="45.7265625" style="1" customWidth="1"/>
    <col min="16" max="16" width="9.1796875" style="1" hidden="1" customWidth="1"/>
    <col min="17" max="17" width="12.54296875" style="1" hidden="1" customWidth="1"/>
    <col min="18" max="19" width="9.1796875" style="1" hidden="1" customWidth="1"/>
    <col min="20" max="20" width="34.1796875" style="1" hidden="1" customWidth="1"/>
    <col min="21" max="16384" width="9.1796875" style="1" hidden="1"/>
  </cols>
  <sheetData>
    <row r="1" spans="1:15" ht="20" x14ac:dyDescent="0.4">
      <c r="A1" s="41" t="s">
        <v>83</v>
      </c>
      <c r="B1" s="5" t="s">
        <v>0</v>
      </c>
    </row>
    <row r="2" spans="1:15" ht="19" x14ac:dyDescent="0.5">
      <c r="B2" s="7" t="s">
        <v>1</v>
      </c>
    </row>
    <row r="3" spans="1:15" ht="19" x14ac:dyDescent="0.5">
      <c r="B3" s="7" t="s">
        <v>2</v>
      </c>
    </row>
    <row r="4" spans="1:15" ht="9" customHeight="1" thickBot="1" x14ac:dyDescent="0.45"/>
    <row r="5" spans="1:15" x14ac:dyDescent="0.4">
      <c r="B5" s="91" t="s">
        <v>3</v>
      </c>
      <c r="C5" s="92"/>
      <c r="D5" s="92"/>
      <c r="E5" s="93"/>
      <c r="F5" s="93"/>
      <c r="G5" s="93"/>
      <c r="H5" s="93"/>
      <c r="I5" s="93"/>
      <c r="J5" s="93"/>
      <c r="K5" s="94"/>
    </row>
    <row r="6" spans="1:15" x14ac:dyDescent="0.4">
      <c r="B6" s="79" t="s">
        <v>4</v>
      </c>
      <c r="C6" s="75"/>
      <c r="D6" s="75"/>
      <c r="E6" s="95"/>
      <c r="F6" s="95"/>
      <c r="G6" s="95"/>
      <c r="H6" s="95"/>
      <c r="I6" s="95"/>
      <c r="J6" s="95"/>
      <c r="K6" s="96"/>
    </row>
    <row r="7" spans="1:15" x14ac:dyDescent="0.4">
      <c r="B7" s="79" t="s">
        <v>5</v>
      </c>
      <c r="C7" s="75"/>
      <c r="D7" s="75"/>
      <c r="E7" s="95"/>
      <c r="F7" s="95"/>
      <c r="G7" s="95"/>
      <c r="H7" s="95"/>
      <c r="I7" s="95"/>
      <c r="J7" s="95"/>
      <c r="K7" s="96"/>
    </row>
    <row r="8" spans="1:15" x14ac:dyDescent="0.4">
      <c r="B8" s="79" t="s">
        <v>6</v>
      </c>
      <c r="C8" s="75"/>
      <c r="D8" s="75"/>
      <c r="E8" s="95"/>
      <c r="F8" s="95"/>
      <c r="G8" s="95"/>
      <c r="H8" s="95"/>
      <c r="I8" s="95"/>
      <c r="J8" s="95"/>
      <c r="K8" s="96"/>
    </row>
    <row r="9" spans="1:15" x14ac:dyDescent="0.4">
      <c r="B9" s="79" t="s">
        <v>7</v>
      </c>
      <c r="C9" s="75"/>
      <c r="D9" s="75"/>
      <c r="E9" s="89" t="s">
        <v>8</v>
      </c>
      <c r="F9" s="89"/>
      <c r="G9" s="89"/>
      <c r="H9" s="89"/>
      <c r="I9" s="89"/>
      <c r="J9" s="89"/>
      <c r="K9" s="90"/>
    </row>
    <row r="10" spans="1:15" ht="15.5" thickBot="1" x14ac:dyDescent="0.45">
      <c r="B10" s="103" t="s">
        <v>9</v>
      </c>
      <c r="C10" s="104"/>
      <c r="D10" s="104"/>
      <c r="E10" s="85"/>
      <c r="F10" s="85"/>
      <c r="G10" s="85"/>
      <c r="H10" s="85"/>
      <c r="I10" s="85"/>
      <c r="J10" s="85"/>
      <c r="K10" s="86"/>
    </row>
    <row r="11" spans="1:15" ht="9" customHeight="1" thickBot="1" x14ac:dyDescent="0.45"/>
    <row r="12" spans="1:15" ht="54" customHeight="1" x14ac:dyDescent="0.4">
      <c r="B12" s="97" t="s">
        <v>10</v>
      </c>
      <c r="C12" s="98"/>
      <c r="D12" s="98"/>
      <c r="E12" s="98"/>
      <c r="F12" s="98"/>
      <c r="G12" s="98"/>
      <c r="H12" s="98"/>
      <c r="I12" s="98"/>
      <c r="J12" s="98"/>
      <c r="K12" s="98"/>
      <c r="L12" s="98"/>
      <c r="M12" s="98"/>
      <c r="N12" s="98"/>
      <c r="O12" s="99"/>
    </row>
    <row r="13" spans="1:15" ht="15.75" customHeight="1" x14ac:dyDescent="0.4">
      <c r="B13" s="65" t="s">
        <v>11</v>
      </c>
      <c r="C13" s="66"/>
      <c r="D13" s="66"/>
      <c r="E13" s="66"/>
      <c r="F13" s="66"/>
      <c r="G13" s="66"/>
      <c r="H13" s="66"/>
      <c r="I13" s="66"/>
      <c r="J13" s="66"/>
      <c r="K13" s="66"/>
      <c r="L13" s="66"/>
      <c r="M13" s="66"/>
      <c r="N13" s="66"/>
      <c r="O13" s="67"/>
    </row>
    <row r="14" spans="1:15" x14ac:dyDescent="0.4">
      <c r="B14" s="100" t="s">
        <v>12</v>
      </c>
      <c r="C14" s="101"/>
      <c r="D14" s="101"/>
      <c r="E14" s="101"/>
      <c r="F14" s="101"/>
      <c r="G14" s="101"/>
      <c r="H14" s="101"/>
      <c r="I14" s="101"/>
      <c r="J14" s="101"/>
      <c r="K14" s="101"/>
      <c r="L14" s="101"/>
      <c r="M14" s="102"/>
      <c r="N14" s="38"/>
      <c r="O14" s="29"/>
    </row>
    <row r="15" spans="1:15" ht="15.75" customHeight="1" x14ac:dyDescent="0.4">
      <c r="B15" s="65" t="s">
        <v>13</v>
      </c>
      <c r="C15" s="66"/>
      <c r="D15" s="66"/>
      <c r="E15" s="66"/>
      <c r="F15" s="66"/>
      <c r="G15" s="66"/>
      <c r="H15" s="66"/>
      <c r="I15" s="66"/>
      <c r="J15" s="66"/>
      <c r="K15" s="66"/>
      <c r="L15" s="66"/>
      <c r="M15" s="66"/>
      <c r="N15" s="66"/>
      <c r="O15" s="67"/>
    </row>
    <row r="16" spans="1:15" ht="35.25" customHeight="1" x14ac:dyDescent="0.4">
      <c r="B16" s="87" t="s">
        <v>14</v>
      </c>
      <c r="C16" s="76"/>
      <c r="D16" s="76"/>
      <c r="E16" s="76"/>
      <c r="F16" s="76"/>
      <c r="G16" s="76"/>
      <c r="H16" s="76"/>
      <c r="I16" s="76"/>
      <c r="J16" s="76"/>
      <c r="K16" s="76"/>
      <c r="L16" s="76"/>
      <c r="M16" s="76"/>
      <c r="N16" s="76"/>
      <c r="O16" s="88"/>
    </row>
    <row r="17" spans="2:19" x14ac:dyDescent="0.4">
      <c r="B17" s="78" t="s">
        <v>15</v>
      </c>
      <c r="C17" s="76"/>
      <c r="D17" s="76"/>
      <c r="E17" s="76"/>
      <c r="F17" s="76"/>
      <c r="G17" s="76"/>
      <c r="H17" s="76"/>
      <c r="I17" s="76"/>
      <c r="J17" s="76"/>
      <c r="K17" s="77"/>
      <c r="L17" s="2" t="s">
        <v>16</v>
      </c>
      <c r="M17" s="2" t="s">
        <v>17</v>
      </c>
      <c r="N17" s="2" t="s">
        <v>18</v>
      </c>
      <c r="O17" s="31" t="s">
        <v>19</v>
      </c>
      <c r="R17" s="8" t="s">
        <v>20</v>
      </c>
      <c r="S17" s="8"/>
    </row>
    <row r="18" spans="2:19" x14ac:dyDescent="0.4">
      <c r="B18" s="78" t="s">
        <v>21</v>
      </c>
      <c r="C18" s="76"/>
      <c r="D18" s="76"/>
      <c r="E18" s="76"/>
      <c r="F18" s="76"/>
      <c r="G18" s="76"/>
      <c r="H18" s="76"/>
      <c r="I18" s="76"/>
      <c r="J18" s="76"/>
      <c r="K18" s="76"/>
      <c r="L18" s="76"/>
      <c r="M18" s="77"/>
      <c r="N18" s="3">
        <f>SUMIFS(N19:N20,L19:L20,"Yes",M19:M20,"No")</f>
        <v>0</v>
      </c>
      <c r="R18" s="6" t="s">
        <v>22</v>
      </c>
      <c r="S18" s="6"/>
    </row>
    <row r="19" spans="2:19" x14ac:dyDescent="0.4">
      <c r="B19" s="30"/>
      <c r="C19" s="76" t="s">
        <v>23</v>
      </c>
      <c r="D19" s="76"/>
      <c r="E19" s="76"/>
      <c r="F19" s="76"/>
      <c r="G19" s="76"/>
      <c r="H19" s="76"/>
      <c r="I19" s="76"/>
      <c r="J19" s="76"/>
      <c r="K19" s="77"/>
      <c r="L19" s="34"/>
      <c r="M19" s="34"/>
      <c r="N19" s="35">
        <v>0</v>
      </c>
      <c r="O19" s="80"/>
      <c r="R19" s="6" t="s">
        <v>24</v>
      </c>
      <c r="S19" s="6"/>
    </row>
    <row r="20" spans="2:19" x14ac:dyDescent="0.4">
      <c r="B20" s="30"/>
      <c r="C20" s="76" t="s">
        <v>25</v>
      </c>
      <c r="D20" s="76"/>
      <c r="E20" s="76"/>
      <c r="F20" s="76"/>
      <c r="G20" s="76"/>
      <c r="H20" s="76"/>
      <c r="I20" s="76"/>
      <c r="J20" s="76"/>
      <c r="K20" s="77"/>
      <c r="L20" s="34"/>
      <c r="M20" s="34"/>
      <c r="N20" s="35">
        <v>0</v>
      </c>
      <c r="O20" s="82"/>
      <c r="R20" s="6" t="s">
        <v>26</v>
      </c>
      <c r="S20" s="6"/>
    </row>
    <row r="21" spans="2:19" x14ac:dyDescent="0.4">
      <c r="B21" s="78" t="s">
        <v>27</v>
      </c>
      <c r="C21" s="76"/>
      <c r="D21" s="76"/>
      <c r="E21" s="76"/>
      <c r="F21" s="76"/>
      <c r="G21" s="76"/>
      <c r="H21" s="76"/>
      <c r="I21" s="76"/>
      <c r="J21" s="76"/>
      <c r="K21" s="76"/>
      <c r="L21" s="76"/>
      <c r="M21" s="77"/>
      <c r="N21" s="3">
        <f>SUMIFS(N22,L22,"Yes",M22,"No")</f>
        <v>0</v>
      </c>
      <c r="O21" s="32"/>
      <c r="S21" s="6"/>
    </row>
    <row r="22" spans="2:19" x14ac:dyDescent="0.4">
      <c r="B22" s="30"/>
      <c r="C22" s="76" t="s">
        <v>28</v>
      </c>
      <c r="D22" s="76"/>
      <c r="E22" s="76"/>
      <c r="F22" s="76"/>
      <c r="G22" s="76"/>
      <c r="H22" s="76"/>
      <c r="I22" s="76"/>
      <c r="J22" s="76"/>
      <c r="K22" s="77"/>
      <c r="L22" s="34"/>
      <c r="M22" s="34"/>
      <c r="N22" s="35">
        <v>0</v>
      </c>
      <c r="O22" s="36"/>
      <c r="R22" s="6"/>
      <c r="S22" s="6"/>
    </row>
    <row r="23" spans="2:19" x14ac:dyDescent="0.4">
      <c r="B23" s="78" t="s">
        <v>29</v>
      </c>
      <c r="C23" s="76"/>
      <c r="D23" s="76"/>
      <c r="E23" s="76"/>
      <c r="F23" s="76"/>
      <c r="G23" s="76"/>
      <c r="H23" s="76"/>
      <c r="I23" s="76"/>
      <c r="J23" s="76"/>
      <c r="K23" s="76"/>
      <c r="L23" s="76"/>
      <c r="M23" s="77"/>
      <c r="N23" s="3">
        <f>SUMIFS(N24:N27,L24:L27,"Yes",M24:M27,"No")</f>
        <v>0</v>
      </c>
      <c r="O23" s="32"/>
    </row>
    <row r="24" spans="2:19" x14ac:dyDescent="0.4">
      <c r="B24" s="30"/>
      <c r="C24" s="76" t="s">
        <v>30</v>
      </c>
      <c r="D24" s="76"/>
      <c r="E24" s="76"/>
      <c r="F24" s="76"/>
      <c r="G24" s="76"/>
      <c r="H24" s="76"/>
      <c r="I24" s="76"/>
      <c r="J24" s="76"/>
      <c r="K24" s="77"/>
      <c r="L24" s="34"/>
      <c r="M24" s="34"/>
      <c r="N24" s="35">
        <v>0</v>
      </c>
      <c r="O24" s="80"/>
    </row>
    <row r="25" spans="2:19" x14ac:dyDescent="0.4">
      <c r="B25" s="30"/>
      <c r="C25" s="76" t="s">
        <v>31</v>
      </c>
      <c r="D25" s="76"/>
      <c r="E25" s="76"/>
      <c r="F25" s="76"/>
      <c r="G25" s="76"/>
      <c r="H25" s="76"/>
      <c r="I25" s="76"/>
      <c r="J25" s="76"/>
      <c r="K25" s="77"/>
      <c r="L25" s="34"/>
      <c r="M25" s="34"/>
      <c r="N25" s="35">
        <v>0</v>
      </c>
      <c r="O25" s="81"/>
    </row>
    <row r="26" spans="2:19" x14ac:dyDescent="0.4">
      <c r="B26" s="30"/>
      <c r="C26" s="76" t="s">
        <v>32</v>
      </c>
      <c r="D26" s="76"/>
      <c r="E26" s="76"/>
      <c r="F26" s="76"/>
      <c r="G26" s="76"/>
      <c r="H26" s="76"/>
      <c r="I26" s="76"/>
      <c r="J26" s="76"/>
      <c r="K26" s="77"/>
      <c r="L26" s="34"/>
      <c r="M26" s="34"/>
      <c r="N26" s="35">
        <v>0</v>
      </c>
      <c r="O26" s="81"/>
    </row>
    <row r="27" spans="2:19" x14ac:dyDescent="0.4">
      <c r="B27" s="30"/>
      <c r="C27" s="83" t="s">
        <v>33</v>
      </c>
      <c r="D27" s="83"/>
      <c r="E27" s="83"/>
      <c r="F27" s="83"/>
      <c r="G27" s="83"/>
      <c r="H27" s="83"/>
      <c r="I27" s="83"/>
      <c r="J27" s="83"/>
      <c r="K27" s="84"/>
      <c r="L27" s="34"/>
      <c r="M27" s="34"/>
      <c r="N27" s="35">
        <v>0</v>
      </c>
      <c r="O27" s="82"/>
    </row>
    <row r="28" spans="2:19" x14ac:dyDescent="0.4">
      <c r="B28" s="78" t="s">
        <v>34</v>
      </c>
      <c r="C28" s="76"/>
      <c r="D28" s="76"/>
      <c r="E28" s="76"/>
      <c r="F28" s="76"/>
      <c r="G28" s="76"/>
      <c r="H28" s="76"/>
      <c r="I28" s="76"/>
      <c r="J28" s="76"/>
      <c r="K28" s="76"/>
      <c r="L28" s="76"/>
      <c r="M28" s="77"/>
      <c r="N28" s="3">
        <f>SUMIFS(N29:N30,L29:L30,"Yes",M29:M30,"No")</f>
        <v>0</v>
      </c>
      <c r="O28" s="32"/>
    </row>
    <row r="29" spans="2:19" x14ac:dyDescent="0.4">
      <c r="B29" s="30"/>
      <c r="C29" s="76" t="s">
        <v>35</v>
      </c>
      <c r="D29" s="76"/>
      <c r="E29" s="76"/>
      <c r="F29" s="76"/>
      <c r="G29" s="76"/>
      <c r="H29" s="76"/>
      <c r="I29" s="76"/>
      <c r="J29" s="76"/>
      <c r="K29" s="77"/>
      <c r="L29" s="34"/>
      <c r="M29" s="34"/>
      <c r="N29" s="35">
        <v>0</v>
      </c>
      <c r="O29" s="37"/>
    </row>
    <row r="30" spans="2:19" x14ac:dyDescent="0.4">
      <c r="B30" s="30"/>
      <c r="C30" s="76" t="s">
        <v>36</v>
      </c>
      <c r="D30" s="76"/>
      <c r="E30" s="76"/>
      <c r="F30" s="76"/>
      <c r="G30" s="76"/>
      <c r="H30" s="76"/>
      <c r="I30" s="76"/>
      <c r="J30" s="76"/>
      <c r="K30" s="77"/>
      <c r="L30" s="34"/>
      <c r="M30" s="34"/>
      <c r="N30" s="35">
        <v>0</v>
      </c>
      <c r="O30" s="37"/>
    </row>
    <row r="31" spans="2:19" x14ac:dyDescent="0.4">
      <c r="B31" s="78" t="s">
        <v>37</v>
      </c>
      <c r="C31" s="76"/>
      <c r="D31" s="76"/>
      <c r="E31" s="76"/>
      <c r="F31" s="76"/>
      <c r="G31" s="76"/>
      <c r="H31" s="76"/>
      <c r="I31" s="76"/>
      <c r="J31" s="76"/>
      <c r="K31" s="76"/>
      <c r="L31" s="76"/>
      <c r="M31" s="77"/>
      <c r="N31" s="4">
        <f>SUM(N18,N21,N23,N28)</f>
        <v>0</v>
      </c>
      <c r="O31" s="32"/>
    </row>
    <row r="32" spans="2:19" ht="15.75" customHeight="1" x14ac:dyDescent="0.4">
      <c r="B32" s="65" t="s">
        <v>38</v>
      </c>
      <c r="C32" s="66"/>
      <c r="D32" s="66"/>
      <c r="E32" s="66"/>
      <c r="F32" s="66"/>
      <c r="G32" s="66"/>
      <c r="H32" s="66"/>
      <c r="I32" s="66"/>
      <c r="J32" s="66"/>
      <c r="K32" s="66"/>
      <c r="L32" s="66"/>
      <c r="M32" s="66"/>
      <c r="N32" s="66"/>
      <c r="O32" s="67"/>
    </row>
    <row r="33" spans="2:15" x14ac:dyDescent="0.4">
      <c r="B33" s="79" t="s">
        <v>39</v>
      </c>
      <c r="C33" s="75"/>
      <c r="D33" s="75"/>
      <c r="E33" s="75"/>
      <c r="F33" s="75"/>
      <c r="G33" s="75"/>
      <c r="H33" s="75"/>
      <c r="I33" s="75"/>
      <c r="J33" s="75"/>
      <c r="K33" s="75"/>
      <c r="L33" s="75"/>
      <c r="M33" s="75"/>
      <c r="N33" s="9">
        <f>N14</f>
        <v>0</v>
      </c>
      <c r="O33" s="32"/>
    </row>
    <row r="34" spans="2:15" x14ac:dyDescent="0.4">
      <c r="B34" s="79" t="s">
        <v>40</v>
      </c>
      <c r="C34" s="75"/>
      <c r="D34" s="75"/>
      <c r="E34" s="75"/>
      <c r="F34" s="75"/>
      <c r="G34" s="75"/>
      <c r="H34" s="75"/>
      <c r="I34" s="75"/>
      <c r="J34" s="75"/>
      <c r="K34" s="75"/>
      <c r="L34" s="75"/>
      <c r="M34" s="75"/>
      <c r="N34" s="9">
        <f>N31</f>
        <v>0</v>
      </c>
      <c r="O34" s="32"/>
    </row>
    <row r="35" spans="2:15" x14ac:dyDescent="0.4">
      <c r="B35" s="79" t="s">
        <v>41</v>
      </c>
      <c r="C35" s="75"/>
      <c r="D35" s="75"/>
      <c r="E35" s="75"/>
      <c r="F35" s="75"/>
      <c r="G35" s="75"/>
      <c r="H35" s="75"/>
      <c r="I35" s="75"/>
      <c r="J35" s="75"/>
      <c r="K35" s="75"/>
      <c r="L35" s="75"/>
      <c r="M35" s="75"/>
      <c r="N35" s="9">
        <f>IF(N33-N34&lt;0,0,N33-N34)</f>
        <v>0</v>
      </c>
      <c r="O35" s="32"/>
    </row>
    <row r="36" spans="2:15" x14ac:dyDescent="0.4">
      <c r="B36" s="79" t="s">
        <v>42</v>
      </c>
      <c r="C36" s="75"/>
      <c r="D36" s="75"/>
      <c r="E36" s="75"/>
      <c r="F36" s="75"/>
      <c r="G36" s="75"/>
      <c r="H36" s="75"/>
      <c r="I36" s="75"/>
      <c r="J36" s="75"/>
      <c r="K36" s="75"/>
      <c r="L36" s="75"/>
      <c r="M36" s="75"/>
      <c r="N36" s="35">
        <v>0</v>
      </c>
      <c r="O36" s="32"/>
    </row>
    <row r="37" spans="2:15" ht="31.5" customHeight="1" x14ac:dyDescent="0.4">
      <c r="B37" s="74" t="s">
        <v>43</v>
      </c>
      <c r="C37" s="75"/>
      <c r="D37" s="75"/>
      <c r="E37" s="75"/>
      <c r="F37" s="75"/>
      <c r="G37" s="75"/>
      <c r="H37" s="75"/>
      <c r="I37" s="75"/>
      <c r="J37" s="75"/>
      <c r="K37" s="75"/>
      <c r="L37" s="75"/>
      <c r="M37" s="75"/>
      <c r="N37" s="9">
        <f>IF(
IF(N38="",
IF(Remaining_Need&lt;0,0,
IF(OR(Program_Cap&gt;=Remaining_Need, Program_Cap=0),Remaining_Need,
IF(Program_Cap&lt;=Remaining_Need,Program_Cap,
0))),
IF(Remaining_Need&lt;0,0,
IF(OR(Program_Cap&gt;=Remaining_Need, Program_Cap=0),Remaining_Need,
IF(Program_Cap&lt;=Remaining_Need,Program_Cap,
0))))
&lt;0,
0,
IF(N38="",
IF(Remaining_Need&lt;0,0,
IF(OR(Program_Cap&gt;=Remaining_Need, Program_Cap=0),Remaining_Need,
IF(Program_Cap&lt;=Remaining_Need,Program_Cap,
0))),
IF(Remaining_Need&lt;0,0,
IF(OR(Program_Cap&gt;=Remaining_Need, Program_Cap=0),Remaining_Need,
IF(Program_Cap&lt;=Remaining_Need,Program_Cap,
0)))))</f>
        <v>0</v>
      </c>
      <c r="O37" s="32"/>
    </row>
    <row r="38" spans="2:15" x14ac:dyDescent="0.4">
      <c r="B38" s="79" t="s">
        <v>44</v>
      </c>
      <c r="C38" s="75"/>
      <c r="D38" s="75"/>
      <c r="E38" s="75"/>
      <c r="F38" s="75"/>
      <c r="G38" s="75"/>
      <c r="H38" s="75"/>
      <c r="I38" s="75"/>
      <c r="J38" s="75"/>
      <c r="K38" s="75"/>
      <c r="L38" s="75"/>
      <c r="M38" s="75"/>
      <c r="N38" s="33">
        <f>N31</f>
        <v>0</v>
      </c>
      <c r="O38" s="32"/>
    </row>
    <row r="39" spans="2:15" x14ac:dyDescent="0.4">
      <c r="B39" s="65" t="s">
        <v>45</v>
      </c>
      <c r="C39" s="66"/>
      <c r="D39" s="66"/>
      <c r="E39" s="66"/>
      <c r="F39" s="66"/>
      <c r="G39" s="66"/>
      <c r="H39" s="66"/>
      <c r="I39" s="66"/>
      <c r="J39" s="66"/>
      <c r="K39" s="66"/>
      <c r="L39" s="66"/>
      <c r="M39" s="66"/>
      <c r="N39" s="66"/>
      <c r="O39" s="67"/>
    </row>
    <row r="40" spans="2:15" ht="60" customHeight="1" x14ac:dyDescent="0.4">
      <c r="B40" s="68" t="s">
        <v>46</v>
      </c>
      <c r="C40" s="69"/>
      <c r="D40" s="69"/>
      <c r="E40" s="69"/>
      <c r="F40" s="69"/>
      <c r="G40" s="69"/>
      <c r="H40" s="69"/>
      <c r="I40" s="69"/>
      <c r="J40" s="69"/>
      <c r="K40" s="69"/>
      <c r="L40" s="69"/>
      <c r="M40" s="69"/>
      <c r="N40" s="69"/>
      <c r="O40" s="70"/>
    </row>
    <row r="41" spans="2:15" ht="27.75" customHeight="1" x14ac:dyDescent="0.4">
      <c r="B41" s="71" t="s">
        <v>47</v>
      </c>
      <c r="C41" s="72"/>
      <c r="D41" s="72"/>
      <c r="E41" s="72"/>
      <c r="F41" s="72"/>
      <c r="G41" s="72"/>
      <c r="H41" s="72"/>
      <c r="I41" s="72"/>
      <c r="J41" s="72"/>
      <c r="K41" s="72"/>
      <c r="L41" s="72"/>
      <c r="M41" s="72"/>
      <c r="N41" s="72"/>
      <c r="O41" s="73"/>
    </row>
    <row r="42" spans="2:15" ht="16.5" customHeight="1" x14ac:dyDescent="0.4">
      <c r="B42" s="60" t="s">
        <v>48</v>
      </c>
      <c r="C42" s="61"/>
      <c r="D42" s="61"/>
      <c r="E42" s="61"/>
      <c r="F42" s="61"/>
      <c r="G42" s="61"/>
      <c r="H42" s="61"/>
      <c r="I42" s="62"/>
      <c r="J42" s="62"/>
      <c r="K42" s="62"/>
      <c r="L42" s="62"/>
      <c r="M42" s="62"/>
      <c r="N42" s="62"/>
      <c r="O42" s="63" t="s">
        <v>49</v>
      </c>
    </row>
    <row r="43" spans="2:15" x14ac:dyDescent="0.4">
      <c r="B43" s="60" t="s">
        <v>50</v>
      </c>
      <c r="C43" s="61"/>
      <c r="D43" s="61"/>
      <c r="E43" s="61"/>
      <c r="F43" s="61"/>
      <c r="G43" s="61"/>
      <c r="H43" s="61"/>
      <c r="I43" s="62"/>
      <c r="J43" s="62"/>
      <c r="K43" s="62"/>
      <c r="L43" s="62"/>
      <c r="M43" s="62"/>
      <c r="N43" s="62"/>
      <c r="O43" s="64"/>
    </row>
    <row r="44" spans="2:15" ht="16.5" customHeight="1" x14ac:dyDescent="0.4">
      <c r="B44" s="60" t="s">
        <v>51</v>
      </c>
      <c r="C44" s="61"/>
      <c r="D44" s="61"/>
      <c r="E44" s="61"/>
      <c r="F44" s="61"/>
      <c r="G44" s="61"/>
      <c r="H44" s="61"/>
      <c r="I44" s="62"/>
      <c r="J44" s="62"/>
      <c r="K44" s="62"/>
      <c r="L44" s="62"/>
      <c r="M44" s="62"/>
      <c r="N44" s="62"/>
      <c r="O44" s="63" t="s">
        <v>49</v>
      </c>
    </row>
    <row r="45" spans="2:15" x14ac:dyDescent="0.4">
      <c r="B45" s="60" t="s">
        <v>52</v>
      </c>
      <c r="C45" s="61"/>
      <c r="D45" s="61"/>
      <c r="E45" s="61"/>
      <c r="F45" s="61"/>
      <c r="G45" s="61"/>
      <c r="H45" s="61"/>
      <c r="I45" s="62"/>
      <c r="J45" s="62"/>
      <c r="K45" s="62"/>
      <c r="L45" s="62"/>
      <c r="M45" s="62"/>
      <c r="N45" s="62"/>
      <c r="O45" s="64"/>
    </row>
    <row r="46" spans="2:15" ht="16.5" customHeight="1" x14ac:dyDescent="0.4">
      <c r="B46" s="60" t="s">
        <v>53</v>
      </c>
      <c r="C46" s="61"/>
      <c r="D46" s="61"/>
      <c r="E46" s="61"/>
      <c r="F46" s="61"/>
      <c r="G46" s="61"/>
      <c r="H46" s="61"/>
      <c r="I46" s="62"/>
      <c r="J46" s="62"/>
      <c r="K46" s="62"/>
      <c r="L46" s="62"/>
      <c r="M46" s="62"/>
      <c r="N46" s="62"/>
      <c r="O46" s="63" t="s">
        <v>49</v>
      </c>
    </row>
    <row r="47" spans="2:15" x14ac:dyDescent="0.4">
      <c r="B47" s="60" t="s">
        <v>54</v>
      </c>
      <c r="C47" s="61"/>
      <c r="D47" s="61"/>
      <c r="E47" s="61"/>
      <c r="F47" s="61"/>
      <c r="G47" s="61"/>
      <c r="H47" s="61"/>
      <c r="I47" s="62"/>
      <c r="J47" s="62"/>
      <c r="K47" s="62"/>
      <c r="L47" s="62"/>
      <c r="M47" s="62"/>
      <c r="N47" s="62"/>
      <c r="O47" s="64"/>
    </row>
    <row r="48" spans="2:15" x14ac:dyDescent="0.4">
      <c r="B48" s="53" t="s">
        <v>55</v>
      </c>
      <c r="C48" s="54"/>
      <c r="D48" s="54"/>
      <c r="E48" s="54"/>
      <c r="F48" s="54"/>
      <c r="G48" s="54"/>
      <c r="H48" s="54"/>
      <c r="I48" s="54"/>
      <c r="J48" s="54"/>
      <c r="K48" s="54"/>
      <c r="L48" s="55" t="s">
        <v>56</v>
      </c>
      <c r="M48" s="55"/>
      <c r="N48" s="55"/>
      <c r="O48" s="56"/>
    </row>
    <row r="49" spans="2:15" ht="15.5" thickBot="1" x14ac:dyDescent="0.45">
      <c r="B49" s="57" t="s">
        <v>57</v>
      </c>
      <c r="C49" s="58"/>
      <c r="D49" s="58"/>
      <c r="E49" s="58"/>
      <c r="F49" s="58"/>
      <c r="G49" s="58"/>
      <c r="H49" s="58"/>
      <c r="I49" s="58"/>
      <c r="J49" s="58"/>
      <c r="K49" s="58"/>
      <c r="L49" s="58"/>
      <c r="M49" s="58"/>
      <c r="N49" s="58"/>
      <c r="O49" s="59"/>
    </row>
    <row r="50" spans="2:15" hidden="1" x14ac:dyDescent="0.4"/>
    <row r="51" spans="2:15" hidden="1" x14ac:dyDescent="0.4"/>
    <row r="52" spans="2:15" hidden="1" x14ac:dyDescent="0.4"/>
    <row r="53" spans="2:15" hidden="1" x14ac:dyDescent="0.4"/>
    <row r="54" spans="2:15" ht="16.5" hidden="1" customHeight="1" x14ac:dyDescent="0.4"/>
    <row r="55" spans="2:15" hidden="1" x14ac:dyDescent="0.4"/>
    <row r="56" spans="2:15" hidden="1" x14ac:dyDescent="0.4"/>
    <row r="57" spans="2:15" hidden="1" x14ac:dyDescent="0.4"/>
    <row r="58" spans="2:15" hidden="1" x14ac:dyDescent="0.4"/>
    <row r="59" spans="2:15" hidden="1" x14ac:dyDescent="0.4"/>
    <row r="60" spans="2:15" hidden="1" x14ac:dyDescent="0.4"/>
    <row r="61" spans="2:15" hidden="1" x14ac:dyDescent="0.4"/>
    <row r="62" spans="2:15" hidden="1" x14ac:dyDescent="0.4"/>
    <row r="63" spans="2:15" hidden="1" x14ac:dyDescent="0.4"/>
    <row r="64" spans="2:15" hidden="1" x14ac:dyDescent="0.4"/>
    <row r="65" hidden="1" x14ac:dyDescent="0.4"/>
    <row r="66" hidden="1" x14ac:dyDescent="0.4"/>
    <row r="67" hidden="1" x14ac:dyDescent="0.4"/>
    <row r="68" hidden="1" x14ac:dyDescent="0.4"/>
    <row r="69" hidden="1" x14ac:dyDescent="0.4"/>
    <row r="70" hidden="1" x14ac:dyDescent="0.4"/>
    <row r="71" hidden="1" x14ac:dyDescent="0.4"/>
    <row r="72" hidden="1" x14ac:dyDescent="0.4"/>
    <row r="73" hidden="1" x14ac:dyDescent="0.4"/>
    <row r="74" hidden="1" x14ac:dyDescent="0.4"/>
    <row r="75" hidden="1" x14ac:dyDescent="0.4"/>
    <row r="76" hidden="1" x14ac:dyDescent="0.4"/>
    <row r="77" hidden="1" x14ac:dyDescent="0.4"/>
    <row r="78" hidden="1" x14ac:dyDescent="0.4"/>
    <row r="79" hidden="1" x14ac:dyDescent="0.4"/>
    <row r="80" hidden="1" x14ac:dyDescent="0.4"/>
    <row r="81" hidden="1" x14ac:dyDescent="0.4"/>
    <row r="82" hidden="1" x14ac:dyDescent="0.4"/>
    <row r="83" hidden="1" x14ac:dyDescent="0.4"/>
    <row r="84" hidden="1" x14ac:dyDescent="0.4"/>
    <row r="85" hidden="1" x14ac:dyDescent="0.4"/>
    <row r="86" hidden="1" x14ac:dyDescent="0.4"/>
    <row r="87" hidden="1" x14ac:dyDescent="0.4"/>
    <row r="88" hidden="1" x14ac:dyDescent="0.4"/>
    <row r="89" hidden="1" x14ac:dyDescent="0.4"/>
    <row r="90" hidden="1" x14ac:dyDescent="0.4"/>
    <row r="91" hidden="1" x14ac:dyDescent="0.4"/>
    <row r="92" hidden="1" x14ac:dyDescent="0.4"/>
    <row r="93" hidden="1" x14ac:dyDescent="0.4"/>
    <row r="94" hidden="1" x14ac:dyDescent="0.4"/>
    <row r="95" hidden="1" x14ac:dyDescent="0.4"/>
    <row r="96" hidden="1" x14ac:dyDescent="0.4"/>
    <row r="97" hidden="1" x14ac:dyDescent="0.4"/>
    <row r="98" hidden="1" x14ac:dyDescent="0.4"/>
    <row r="99" hidden="1" x14ac:dyDescent="0.4"/>
    <row r="100" hidden="1" x14ac:dyDescent="0.4"/>
    <row r="101" hidden="1" x14ac:dyDescent="0.4"/>
    <row r="102" hidden="1" x14ac:dyDescent="0.4"/>
    <row r="103" hidden="1" x14ac:dyDescent="0.4"/>
    <row r="104" hidden="1" x14ac:dyDescent="0.4"/>
    <row r="105" hidden="1" x14ac:dyDescent="0.4"/>
    <row r="106" hidden="1" x14ac:dyDescent="0.4"/>
    <row r="107" hidden="1" x14ac:dyDescent="0.4"/>
    <row r="108" hidden="1" x14ac:dyDescent="0.4"/>
    <row r="109" hidden="1" x14ac:dyDescent="0.4"/>
    <row r="110" hidden="1" x14ac:dyDescent="0.4"/>
    <row r="111" hidden="1" x14ac:dyDescent="0.4"/>
    <row r="112" hidden="1" x14ac:dyDescent="0.4"/>
    <row r="113" hidden="1" x14ac:dyDescent="0.4"/>
    <row r="114" hidden="1" x14ac:dyDescent="0.4"/>
    <row r="115" hidden="1" x14ac:dyDescent="0.4"/>
    <row r="116" hidden="1" x14ac:dyDescent="0.4"/>
    <row r="117" hidden="1" x14ac:dyDescent="0.4"/>
    <row r="118" hidden="1" x14ac:dyDescent="0.4"/>
    <row r="119" hidden="1" x14ac:dyDescent="0.4"/>
    <row r="120" hidden="1" x14ac:dyDescent="0.4"/>
    <row r="121" hidden="1" x14ac:dyDescent="0.4"/>
    <row r="122" hidden="1" x14ac:dyDescent="0.4"/>
    <row r="123" hidden="1" x14ac:dyDescent="0.4"/>
    <row r="124" hidden="1" x14ac:dyDescent="0.4"/>
    <row r="125" hidden="1" x14ac:dyDescent="0.4"/>
    <row r="126" hidden="1" x14ac:dyDescent="0.4"/>
    <row r="127" hidden="1" x14ac:dyDescent="0.4"/>
    <row r="128" hidden="1" x14ac:dyDescent="0.4"/>
    <row r="129" hidden="1" x14ac:dyDescent="0.4"/>
    <row r="130" hidden="1" x14ac:dyDescent="0.4"/>
    <row r="131" hidden="1" x14ac:dyDescent="0.4"/>
    <row r="132" hidden="1" x14ac:dyDescent="0.4"/>
    <row r="133" hidden="1" x14ac:dyDescent="0.4"/>
    <row r="134" hidden="1" x14ac:dyDescent="0.4"/>
    <row r="135" hidden="1" x14ac:dyDescent="0.4"/>
    <row r="136" hidden="1" x14ac:dyDescent="0.4"/>
    <row r="137" hidden="1" x14ac:dyDescent="0.4"/>
    <row r="138" hidden="1" x14ac:dyDescent="0.4"/>
    <row r="139" hidden="1" x14ac:dyDescent="0.4"/>
    <row r="140" hidden="1" x14ac:dyDescent="0.4"/>
    <row r="141" hidden="1" x14ac:dyDescent="0.4"/>
    <row r="142" hidden="1" x14ac:dyDescent="0.4"/>
    <row r="143" hidden="1" x14ac:dyDescent="0.4"/>
    <row r="144" hidden="1" x14ac:dyDescent="0.4"/>
    <row r="145" hidden="1" x14ac:dyDescent="0.4"/>
    <row r="146" hidden="1" x14ac:dyDescent="0.4"/>
    <row r="147" hidden="1" x14ac:dyDescent="0.4"/>
    <row r="148" hidden="1" x14ac:dyDescent="0.4"/>
    <row r="149" hidden="1" x14ac:dyDescent="0.4"/>
    <row r="150" hidden="1" x14ac:dyDescent="0.4"/>
    <row r="151" hidden="1" x14ac:dyDescent="0.4"/>
    <row r="152" hidden="1" x14ac:dyDescent="0.4"/>
    <row r="153" hidden="1" x14ac:dyDescent="0.4"/>
    <row r="154" hidden="1" x14ac:dyDescent="0.4"/>
    <row r="155" hidden="1" x14ac:dyDescent="0.4"/>
    <row r="156" hidden="1" x14ac:dyDescent="0.4"/>
    <row r="157" hidden="1" x14ac:dyDescent="0.4"/>
    <row r="158" hidden="1" x14ac:dyDescent="0.4"/>
    <row r="159" hidden="1" x14ac:dyDescent="0.4"/>
    <row r="160" hidden="1" x14ac:dyDescent="0.4"/>
    <row r="161" hidden="1" x14ac:dyDescent="0.4"/>
    <row r="162" hidden="1" x14ac:dyDescent="0.4"/>
    <row r="163" hidden="1" x14ac:dyDescent="0.4"/>
    <row r="164" hidden="1" x14ac:dyDescent="0.4"/>
    <row r="165" hidden="1" x14ac:dyDescent="0.4"/>
    <row r="166" hidden="1" x14ac:dyDescent="0.4"/>
    <row r="167" hidden="1" x14ac:dyDescent="0.4"/>
    <row r="168" hidden="1" x14ac:dyDescent="0.4"/>
    <row r="169" hidden="1" x14ac:dyDescent="0.4"/>
    <row r="170" hidden="1" x14ac:dyDescent="0.4"/>
    <row r="171" hidden="1" x14ac:dyDescent="0.4"/>
    <row r="172" hidden="1" x14ac:dyDescent="0.4"/>
    <row r="173" hidden="1" x14ac:dyDescent="0.4"/>
    <row r="174" hidden="1" x14ac:dyDescent="0.4"/>
    <row r="175" hidden="1" x14ac:dyDescent="0.4"/>
    <row r="176" hidden="1" x14ac:dyDescent="0.4"/>
    <row r="177" hidden="1" x14ac:dyDescent="0.4"/>
    <row r="178" hidden="1" x14ac:dyDescent="0.4"/>
    <row r="179" hidden="1" x14ac:dyDescent="0.4"/>
    <row r="180" hidden="1" x14ac:dyDescent="0.4"/>
    <row r="181" hidden="1" x14ac:dyDescent="0.4"/>
    <row r="182" hidden="1" x14ac:dyDescent="0.4"/>
    <row r="183" hidden="1" x14ac:dyDescent="0.4"/>
    <row r="184" hidden="1" x14ac:dyDescent="0.4"/>
    <row r="185" hidden="1" x14ac:dyDescent="0.4"/>
    <row r="186" hidden="1" x14ac:dyDescent="0.4"/>
    <row r="187" hidden="1" x14ac:dyDescent="0.4"/>
    <row r="188" hidden="1" x14ac:dyDescent="0.4"/>
    <row r="189" hidden="1" x14ac:dyDescent="0.4"/>
    <row r="190" hidden="1" x14ac:dyDescent="0.4"/>
    <row r="191" hidden="1" x14ac:dyDescent="0.4"/>
    <row r="192" hidden="1" x14ac:dyDescent="0.4"/>
    <row r="193" hidden="1" x14ac:dyDescent="0.4"/>
    <row r="194" hidden="1" x14ac:dyDescent="0.4"/>
    <row r="195" hidden="1" x14ac:dyDescent="0.4"/>
    <row r="196" hidden="1" x14ac:dyDescent="0.4"/>
    <row r="197" hidden="1" x14ac:dyDescent="0.4"/>
    <row r="198" hidden="1" x14ac:dyDescent="0.4"/>
    <row r="199" hidden="1" x14ac:dyDescent="0.4"/>
    <row r="200" hidden="1" x14ac:dyDescent="0.4"/>
    <row r="201" hidden="1" x14ac:dyDescent="0.4"/>
    <row r="202" hidden="1" x14ac:dyDescent="0.4"/>
    <row r="203" hidden="1" x14ac:dyDescent="0.4"/>
    <row r="204" hidden="1" x14ac:dyDescent="0.4"/>
    <row r="205" hidden="1" x14ac:dyDescent="0.4"/>
    <row r="206" hidden="1" x14ac:dyDescent="0.4"/>
    <row r="207" hidden="1" x14ac:dyDescent="0.4"/>
    <row r="208" hidden="1" x14ac:dyDescent="0.4"/>
    <row r="209" hidden="1" x14ac:dyDescent="0.4"/>
    <row r="210" hidden="1" x14ac:dyDescent="0.4"/>
    <row r="211" hidden="1" x14ac:dyDescent="0.4"/>
    <row r="212" hidden="1" x14ac:dyDescent="0.4"/>
    <row r="213" hidden="1" x14ac:dyDescent="0.4"/>
    <row r="214" hidden="1" x14ac:dyDescent="0.4"/>
    <row r="215" hidden="1" x14ac:dyDescent="0.4"/>
    <row r="216" hidden="1" x14ac:dyDescent="0.4"/>
    <row r="217" hidden="1" x14ac:dyDescent="0.4"/>
    <row r="218" hidden="1" x14ac:dyDescent="0.4"/>
    <row r="219" hidden="1" x14ac:dyDescent="0.4"/>
    <row r="220" hidden="1" x14ac:dyDescent="0.4"/>
    <row r="221" hidden="1" x14ac:dyDescent="0.4"/>
    <row r="222" hidden="1" x14ac:dyDescent="0.4"/>
    <row r="223" hidden="1" x14ac:dyDescent="0.4"/>
    <row r="224" hidden="1" x14ac:dyDescent="0.4"/>
    <row r="225" hidden="1" x14ac:dyDescent="0.4"/>
    <row r="226" hidden="1" x14ac:dyDescent="0.4"/>
    <row r="227" hidden="1" x14ac:dyDescent="0.4"/>
    <row r="228" hidden="1" x14ac:dyDescent="0.4"/>
    <row r="229" hidden="1" x14ac:dyDescent="0.4"/>
    <row r="230" hidden="1" x14ac:dyDescent="0.4"/>
    <row r="231" hidden="1" x14ac:dyDescent="0.4"/>
    <row r="232" hidden="1" x14ac:dyDescent="0.4"/>
    <row r="233" hidden="1" x14ac:dyDescent="0.4"/>
    <row r="234" hidden="1" x14ac:dyDescent="0.4"/>
    <row r="235" hidden="1" x14ac:dyDescent="0.4"/>
    <row r="236" hidden="1" x14ac:dyDescent="0.4"/>
    <row r="237" hidden="1" x14ac:dyDescent="0.4"/>
    <row r="238" hidden="1" x14ac:dyDescent="0.4"/>
    <row r="239" hidden="1" x14ac:dyDescent="0.4"/>
    <row r="240" hidden="1" x14ac:dyDescent="0.4"/>
    <row r="241" hidden="1" x14ac:dyDescent="0.4"/>
    <row r="242" hidden="1" x14ac:dyDescent="0.4"/>
    <row r="243" hidden="1" x14ac:dyDescent="0.4"/>
    <row r="244" hidden="1" x14ac:dyDescent="0.4"/>
    <row r="245" hidden="1" x14ac:dyDescent="0.4"/>
    <row r="246" hidden="1" x14ac:dyDescent="0.4"/>
    <row r="247" hidden="1" x14ac:dyDescent="0.4"/>
    <row r="248" hidden="1" x14ac:dyDescent="0.4"/>
    <row r="249" hidden="1" x14ac:dyDescent="0.4"/>
    <row r="250" hidden="1" x14ac:dyDescent="0.4"/>
    <row r="251" hidden="1" x14ac:dyDescent="0.4"/>
    <row r="252" hidden="1" x14ac:dyDescent="0.4"/>
    <row r="253" hidden="1" x14ac:dyDescent="0.4"/>
    <row r="254" hidden="1" x14ac:dyDescent="0.4"/>
    <row r="255" hidden="1" x14ac:dyDescent="0.4"/>
    <row r="256" hidden="1" x14ac:dyDescent="0.4"/>
    <row r="257" hidden="1" x14ac:dyDescent="0.4"/>
    <row r="258" hidden="1" x14ac:dyDescent="0.4"/>
    <row r="259" hidden="1" x14ac:dyDescent="0.4"/>
    <row r="260" hidden="1" x14ac:dyDescent="0.4"/>
    <row r="261" hidden="1" x14ac:dyDescent="0.4"/>
    <row r="262" hidden="1" x14ac:dyDescent="0.4"/>
    <row r="263" hidden="1" x14ac:dyDescent="0.4"/>
    <row r="264" hidden="1" x14ac:dyDescent="0.4"/>
    <row r="265" hidden="1" x14ac:dyDescent="0.4"/>
    <row r="266" hidden="1" x14ac:dyDescent="0.4"/>
    <row r="267" hidden="1" x14ac:dyDescent="0.4"/>
    <row r="268" hidden="1" x14ac:dyDescent="0.4"/>
    <row r="269" hidden="1" x14ac:dyDescent="0.4"/>
    <row r="270" hidden="1" x14ac:dyDescent="0.4"/>
    <row r="271" hidden="1" x14ac:dyDescent="0.4"/>
    <row r="272" hidden="1" x14ac:dyDescent="0.4"/>
    <row r="273" hidden="1" x14ac:dyDescent="0.4"/>
    <row r="274" hidden="1" x14ac:dyDescent="0.4"/>
  </sheetData>
  <sheetProtection formatColumns="0" formatRows="0"/>
  <protectedRanges>
    <protectedRange algorithmName="SHA-512" hashValue="UNCj5iZ/REiVJxd18EViXhlaJYqx07QAHkpivOXCkBjsXAi/6T7ogqGYTYkSeM7YcwNz6Q5KzvZg9WOrc0QW9A==" saltValue="loyddZNdGB6eUVpg/czQjw==" spinCount="100000" sqref="E5:K8 E10 N36 L19:O20 L22:O22 L24:O27 L29:O30" name="Range1"/>
  </protectedRanges>
  <mergeCells count="62">
    <mergeCell ref="B38:M38"/>
    <mergeCell ref="B9:D9"/>
    <mergeCell ref="E9:K9"/>
    <mergeCell ref="B5:D5"/>
    <mergeCell ref="E5:K5"/>
    <mergeCell ref="B6:D6"/>
    <mergeCell ref="E6:K6"/>
    <mergeCell ref="B7:D7"/>
    <mergeCell ref="E7:K7"/>
    <mergeCell ref="B15:O15"/>
    <mergeCell ref="B12:O12"/>
    <mergeCell ref="B13:O13"/>
    <mergeCell ref="B14:M14"/>
    <mergeCell ref="B8:D8"/>
    <mergeCell ref="E8:K8"/>
    <mergeCell ref="B10:D10"/>
    <mergeCell ref="E10:K10"/>
    <mergeCell ref="B16:O16"/>
    <mergeCell ref="B17:K17"/>
    <mergeCell ref="B18:M18"/>
    <mergeCell ref="C19:K19"/>
    <mergeCell ref="O19:O20"/>
    <mergeCell ref="C20:K20"/>
    <mergeCell ref="B21:M21"/>
    <mergeCell ref="C22:K22"/>
    <mergeCell ref="B23:M23"/>
    <mergeCell ref="C24:K24"/>
    <mergeCell ref="C25:K25"/>
    <mergeCell ref="B37:M37"/>
    <mergeCell ref="C26:K26"/>
    <mergeCell ref="C29:K29"/>
    <mergeCell ref="C30:K30"/>
    <mergeCell ref="B31:M31"/>
    <mergeCell ref="B32:O32"/>
    <mergeCell ref="B33:M33"/>
    <mergeCell ref="B34:M34"/>
    <mergeCell ref="B35:M35"/>
    <mergeCell ref="B36:M36"/>
    <mergeCell ref="O24:O27"/>
    <mergeCell ref="B28:M28"/>
    <mergeCell ref="C27:K27"/>
    <mergeCell ref="B39:O39"/>
    <mergeCell ref="B40:O40"/>
    <mergeCell ref="B41:O41"/>
    <mergeCell ref="B42:H42"/>
    <mergeCell ref="I42:N42"/>
    <mergeCell ref="O42:O43"/>
    <mergeCell ref="B43:H43"/>
    <mergeCell ref="I43:N43"/>
    <mergeCell ref="B48:K48"/>
    <mergeCell ref="L48:O48"/>
    <mergeCell ref="B49:O49"/>
    <mergeCell ref="B44:H44"/>
    <mergeCell ref="I44:N44"/>
    <mergeCell ref="O44:O45"/>
    <mergeCell ref="B45:H45"/>
    <mergeCell ref="I45:N45"/>
    <mergeCell ref="B46:H46"/>
    <mergeCell ref="I46:N46"/>
    <mergeCell ref="O46:O47"/>
    <mergeCell ref="B47:H47"/>
    <mergeCell ref="I47:N47"/>
  </mergeCells>
  <dataValidations count="2">
    <dataValidation type="list" allowBlank="1" showInputMessage="1" showErrorMessage="1" sqref="L28" xr:uid="{72F71CBF-1989-40B0-A78B-47E1700F0A71}">
      <formula1>$R$18:$R$22</formula1>
    </dataValidation>
    <dataValidation type="list" allowBlank="1" showInputMessage="1" showErrorMessage="1" sqref="L24:M27 L19:M20 L22:M22 L29:M30" xr:uid="{2A1E4448-4160-4F50-B3A1-73D5F9636FD2}">
      <formula1>$R$18:$R$21</formula1>
    </dataValidation>
  </dataValidations>
  <pageMargins left="0.7" right="0.7" top="0.75" bottom="0.75" header="0.3" footer="0.3"/>
  <pageSetup scale="63" fitToHeight="0" orientation="landscape" r:id="rId1"/>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222250</xdr:colOff>
                    <xdr:row>8</xdr:row>
                    <xdr:rowOff>190500</xdr:rowOff>
                  </from>
                  <to>
                    <xdr:col>7</xdr:col>
                    <xdr:colOff>127000</xdr:colOff>
                    <xdr:row>9</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393700</xdr:colOff>
                    <xdr:row>8</xdr:row>
                    <xdr:rowOff>203200</xdr:rowOff>
                  </from>
                  <to>
                    <xdr:col>9</xdr:col>
                    <xdr:colOff>717550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0E79-5C94-4A9E-A666-848BEA5032DA}">
  <sheetPr>
    <pageSetUpPr fitToPage="1"/>
  </sheetPr>
  <dimension ref="B1:O47"/>
  <sheetViews>
    <sheetView showGridLines="0" view="pageBreakPreview" zoomScale="85" zoomScaleNormal="80" zoomScaleSheetLayoutView="85" workbookViewId="0">
      <selection activeCell="M39" sqref="M39"/>
    </sheetView>
  </sheetViews>
  <sheetFormatPr defaultColWidth="9.1796875" defaultRowHeight="15" x14ac:dyDescent="0.4"/>
  <cols>
    <col min="1" max="1" width="1.54296875" style="1" customWidth="1"/>
    <col min="2" max="4" width="21.26953125" style="1" customWidth="1"/>
    <col min="5" max="5" width="34.1796875" style="1" bestFit="1" customWidth="1"/>
    <col min="6" max="8" width="15.7265625" style="1" customWidth="1"/>
    <col min="9" max="11" width="9.1796875" style="1"/>
    <col min="12" max="12" width="34.1796875" style="1" bestFit="1" customWidth="1"/>
    <col min="13" max="16384" width="9.1796875" style="1"/>
  </cols>
  <sheetData>
    <row r="1" spans="2:13" ht="20" x14ac:dyDescent="0.4">
      <c r="B1" s="5" t="s">
        <v>0</v>
      </c>
    </row>
    <row r="2" spans="2:13" ht="19" x14ac:dyDescent="0.5">
      <c r="B2" s="7" t="s">
        <v>1</v>
      </c>
    </row>
    <row r="3" spans="2:13" ht="19" x14ac:dyDescent="0.5">
      <c r="B3" s="7" t="s">
        <v>58</v>
      </c>
    </row>
    <row r="4" spans="2:13" ht="9" customHeight="1" thickBot="1" x14ac:dyDescent="0.45"/>
    <row r="5" spans="2:13" x14ac:dyDescent="0.4">
      <c r="B5" s="91" t="s">
        <v>3</v>
      </c>
      <c r="C5" s="92"/>
      <c r="D5" s="92"/>
      <c r="E5" s="131"/>
      <c r="F5" s="132"/>
      <c r="G5" s="132"/>
      <c r="H5" s="133"/>
    </row>
    <row r="6" spans="2:13" x14ac:dyDescent="0.4">
      <c r="B6" s="79" t="s">
        <v>4</v>
      </c>
      <c r="C6" s="75"/>
      <c r="D6" s="75"/>
      <c r="E6" s="134"/>
      <c r="F6" s="135"/>
      <c r="G6" s="135"/>
      <c r="H6" s="136"/>
    </row>
    <row r="7" spans="2:13" x14ac:dyDescent="0.4">
      <c r="B7" s="79" t="s">
        <v>5</v>
      </c>
      <c r="C7" s="75"/>
      <c r="D7" s="75"/>
      <c r="E7" s="134"/>
      <c r="F7" s="135"/>
      <c r="G7" s="135"/>
      <c r="H7" s="136"/>
    </row>
    <row r="8" spans="2:13" x14ac:dyDescent="0.4">
      <c r="B8" s="79" t="s">
        <v>6</v>
      </c>
      <c r="C8" s="75"/>
      <c r="D8" s="75"/>
      <c r="E8" s="134"/>
      <c r="F8" s="135"/>
      <c r="G8" s="135"/>
      <c r="H8" s="136"/>
    </row>
    <row r="9" spans="2:13" x14ac:dyDescent="0.4">
      <c r="B9" s="79" t="s">
        <v>7</v>
      </c>
      <c r="C9" s="75"/>
      <c r="D9" s="75"/>
      <c r="E9" s="137" t="s">
        <v>8</v>
      </c>
      <c r="F9" s="138"/>
      <c r="G9" s="138"/>
      <c r="H9" s="139"/>
    </row>
    <row r="10" spans="2:13" x14ac:dyDescent="0.4">
      <c r="B10" s="79" t="s">
        <v>9</v>
      </c>
      <c r="C10" s="75"/>
      <c r="D10" s="75"/>
      <c r="E10" s="137"/>
      <c r="F10" s="138"/>
      <c r="G10" s="138"/>
      <c r="H10" s="139"/>
    </row>
    <row r="11" spans="2:13" x14ac:dyDescent="0.4">
      <c r="B11" s="145" t="s">
        <v>59</v>
      </c>
      <c r="C11" s="146"/>
      <c r="D11" s="146"/>
      <c r="E11" s="146"/>
      <c r="F11" s="146"/>
      <c r="G11" s="146"/>
      <c r="H11" s="147"/>
    </row>
    <row r="12" spans="2:13" ht="66" customHeight="1" thickBot="1" x14ac:dyDescent="0.45">
      <c r="B12" s="150" t="s">
        <v>60</v>
      </c>
      <c r="C12" s="151"/>
      <c r="D12" s="151"/>
      <c r="E12" s="151"/>
      <c r="F12" s="151"/>
      <c r="G12" s="151"/>
      <c r="H12" s="152"/>
    </row>
    <row r="13" spans="2:13" ht="43" thickBot="1" x14ac:dyDescent="0.45">
      <c r="B13" s="153" t="s">
        <v>61</v>
      </c>
      <c r="C13" s="154"/>
      <c r="D13" s="154"/>
      <c r="E13" s="10" t="s">
        <v>62</v>
      </c>
      <c r="F13" s="11" t="s">
        <v>18</v>
      </c>
      <c r="G13" s="12" t="s">
        <v>63</v>
      </c>
      <c r="H13" s="22" t="s">
        <v>64</v>
      </c>
    </row>
    <row r="14" spans="2:13" x14ac:dyDescent="0.4">
      <c r="B14" s="148"/>
      <c r="C14" s="149"/>
      <c r="D14" s="149"/>
      <c r="E14" s="13" t="s">
        <v>65</v>
      </c>
      <c r="F14" s="16">
        <v>0</v>
      </c>
      <c r="G14" s="25" t="s">
        <v>22</v>
      </c>
      <c r="H14" s="26" t="s">
        <v>24</v>
      </c>
      <c r="L14" s="6" t="s">
        <v>66</v>
      </c>
      <c r="M14" s="6"/>
    </row>
    <row r="15" spans="2:13" x14ac:dyDescent="0.4">
      <c r="B15" s="140"/>
      <c r="C15" s="141"/>
      <c r="D15" s="141"/>
      <c r="E15" s="13"/>
      <c r="F15" s="17">
        <v>0</v>
      </c>
      <c r="G15" s="25"/>
      <c r="H15" s="26"/>
      <c r="L15" s="6" t="s">
        <v>67</v>
      </c>
      <c r="M15" s="6"/>
    </row>
    <row r="16" spans="2:13" x14ac:dyDescent="0.4">
      <c r="B16" s="140"/>
      <c r="C16" s="141"/>
      <c r="D16" s="141"/>
      <c r="E16" s="13"/>
      <c r="F16" s="17">
        <v>0</v>
      </c>
      <c r="G16" s="25"/>
      <c r="H16" s="26"/>
      <c r="L16" s="6" t="s">
        <v>68</v>
      </c>
    </row>
    <row r="17" spans="2:15" x14ac:dyDescent="0.4">
      <c r="B17" s="140"/>
      <c r="C17" s="141"/>
      <c r="D17" s="141"/>
      <c r="E17" s="13"/>
      <c r="F17" s="17">
        <v>0</v>
      </c>
      <c r="G17" s="25"/>
      <c r="H17" s="27"/>
      <c r="L17" s="6" t="s">
        <v>65</v>
      </c>
    </row>
    <row r="18" spans="2:15" x14ac:dyDescent="0.4">
      <c r="B18" s="140"/>
      <c r="C18" s="141"/>
      <c r="D18" s="141"/>
      <c r="E18" s="13"/>
      <c r="F18" s="17">
        <v>0</v>
      </c>
      <c r="G18" s="25"/>
      <c r="H18" s="27"/>
      <c r="L18" s="6" t="s">
        <v>69</v>
      </c>
    </row>
    <row r="19" spans="2:15" x14ac:dyDescent="0.4">
      <c r="B19" s="140"/>
      <c r="C19" s="141"/>
      <c r="D19" s="141"/>
      <c r="E19" s="13"/>
      <c r="F19" s="17">
        <v>0</v>
      </c>
      <c r="G19" s="25"/>
      <c r="H19" s="27"/>
      <c r="L19" s="6" t="s">
        <v>70</v>
      </c>
      <c r="N19" s="6"/>
      <c r="O19" s="6"/>
    </row>
    <row r="20" spans="2:15" x14ac:dyDescent="0.4">
      <c r="B20" s="140"/>
      <c r="C20" s="141"/>
      <c r="D20" s="141"/>
      <c r="E20" s="13"/>
      <c r="F20" s="17">
        <v>0</v>
      </c>
      <c r="G20" s="28"/>
      <c r="H20" s="27"/>
      <c r="L20" s="6" t="s">
        <v>71</v>
      </c>
      <c r="N20" s="6"/>
      <c r="O20" s="6"/>
    </row>
    <row r="21" spans="2:15" x14ac:dyDescent="0.4">
      <c r="B21" s="140"/>
      <c r="C21" s="141"/>
      <c r="D21" s="141"/>
      <c r="E21" s="13"/>
      <c r="F21" s="17">
        <v>0</v>
      </c>
      <c r="G21" s="28"/>
      <c r="H21" s="27"/>
      <c r="L21" s="6" t="s">
        <v>72</v>
      </c>
      <c r="N21" s="6"/>
      <c r="O21" s="6"/>
    </row>
    <row r="22" spans="2:15" x14ac:dyDescent="0.4">
      <c r="B22" s="140"/>
      <c r="C22" s="141"/>
      <c r="D22" s="141"/>
      <c r="E22" s="13"/>
      <c r="F22" s="17">
        <v>0</v>
      </c>
      <c r="G22" s="28"/>
      <c r="H22" s="27"/>
      <c r="N22" s="6"/>
      <c r="O22" s="6"/>
    </row>
    <row r="23" spans="2:15" x14ac:dyDescent="0.4">
      <c r="B23" s="140"/>
      <c r="C23" s="141"/>
      <c r="D23" s="141"/>
      <c r="E23" s="13"/>
      <c r="F23" s="17">
        <v>0</v>
      </c>
      <c r="G23" s="28"/>
      <c r="H23" s="27"/>
      <c r="L23" s="6"/>
      <c r="N23" s="6"/>
      <c r="O23" s="6"/>
    </row>
    <row r="24" spans="2:15" x14ac:dyDescent="0.4">
      <c r="B24" s="140"/>
      <c r="C24" s="141"/>
      <c r="D24" s="141"/>
      <c r="E24" s="13"/>
      <c r="F24" s="17">
        <v>0</v>
      </c>
      <c r="G24" s="28"/>
      <c r="H24" s="27"/>
      <c r="L24" s="6"/>
      <c r="N24" s="6"/>
      <c r="O24" s="6"/>
    </row>
    <row r="25" spans="2:15" ht="14.25" customHeight="1" x14ac:dyDescent="0.4">
      <c r="B25" s="140"/>
      <c r="C25" s="141"/>
      <c r="D25" s="141"/>
      <c r="E25" s="13"/>
      <c r="F25" s="17">
        <v>0</v>
      </c>
      <c r="G25" s="28"/>
      <c r="H25" s="27"/>
      <c r="L25" s="6"/>
      <c r="N25" s="6"/>
      <c r="O25" s="6"/>
    </row>
    <row r="26" spans="2:15" x14ac:dyDescent="0.4">
      <c r="B26" s="140"/>
      <c r="C26" s="141"/>
      <c r="D26" s="141"/>
      <c r="E26" s="13"/>
      <c r="F26" s="17">
        <v>0</v>
      </c>
      <c r="G26" s="28"/>
      <c r="H26" s="27"/>
      <c r="L26" s="6"/>
      <c r="N26" s="6"/>
      <c r="O26" s="6"/>
    </row>
    <row r="27" spans="2:15" x14ac:dyDescent="0.4">
      <c r="B27" s="140"/>
      <c r="C27" s="141"/>
      <c r="D27" s="141"/>
      <c r="E27" s="13"/>
      <c r="F27" s="17">
        <v>0</v>
      </c>
      <c r="G27" s="28"/>
      <c r="H27" s="27"/>
      <c r="L27" s="6"/>
    </row>
    <row r="28" spans="2:15" x14ac:dyDescent="0.4">
      <c r="B28" s="140"/>
      <c r="C28" s="141"/>
      <c r="D28" s="141"/>
      <c r="E28" s="13"/>
      <c r="F28" s="17">
        <v>0</v>
      </c>
      <c r="G28" s="28"/>
      <c r="H28" s="27"/>
      <c r="L28" s="6"/>
    </row>
    <row r="29" spans="2:15" x14ac:dyDescent="0.4">
      <c r="B29" s="140"/>
      <c r="C29" s="141"/>
      <c r="D29" s="141"/>
      <c r="E29" s="13"/>
      <c r="F29" s="17">
        <v>0</v>
      </c>
      <c r="G29" s="28"/>
      <c r="H29" s="27"/>
      <c r="L29" s="6"/>
    </row>
    <row r="30" spans="2:15" x14ac:dyDescent="0.4">
      <c r="B30" s="140"/>
      <c r="C30" s="141"/>
      <c r="D30" s="141"/>
      <c r="E30" s="13"/>
      <c r="F30" s="17">
        <v>0</v>
      </c>
      <c r="G30" s="28"/>
      <c r="H30" s="27"/>
      <c r="L30" s="6"/>
    </row>
    <row r="31" spans="2:15" x14ac:dyDescent="0.4">
      <c r="B31" s="140"/>
      <c r="C31" s="141"/>
      <c r="D31" s="141"/>
      <c r="E31" s="13"/>
      <c r="F31" s="17">
        <v>0</v>
      </c>
      <c r="G31" s="28"/>
      <c r="H31" s="27"/>
      <c r="L31" s="6"/>
    </row>
    <row r="32" spans="2:15" x14ac:dyDescent="0.4">
      <c r="B32" s="140"/>
      <c r="C32" s="141"/>
      <c r="D32" s="141"/>
      <c r="E32" s="13"/>
      <c r="F32" s="17">
        <v>0</v>
      </c>
      <c r="G32" s="28"/>
      <c r="H32" s="27"/>
      <c r="L32" s="6"/>
    </row>
    <row r="33" spans="2:12" ht="14.25" customHeight="1" thickBot="1" x14ac:dyDescent="0.45">
      <c r="B33" s="140"/>
      <c r="C33" s="141"/>
      <c r="D33" s="141"/>
      <c r="E33" s="14"/>
      <c r="F33" s="17">
        <v>0</v>
      </c>
      <c r="G33" s="28"/>
      <c r="H33" s="27"/>
      <c r="L33" s="6"/>
    </row>
    <row r="34" spans="2:12" ht="15.5" thickBot="1" x14ac:dyDescent="0.45">
      <c r="B34" s="108" t="s">
        <v>73</v>
      </c>
      <c r="C34" s="109"/>
      <c r="D34" s="109"/>
      <c r="E34" s="110"/>
      <c r="F34" s="18">
        <f>SUM(F14:F33)</f>
        <v>0</v>
      </c>
      <c r="G34" s="111"/>
      <c r="H34" s="112"/>
    </row>
    <row r="35" spans="2:12" ht="15.75" customHeight="1" x14ac:dyDescent="0.4">
      <c r="B35" s="128" t="s">
        <v>74</v>
      </c>
      <c r="C35" s="129"/>
      <c r="D35" s="129"/>
      <c r="E35" s="129"/>
      <c r="F35" s="129"/>
      <c r="G35" s="129"/>
      <c r="H35" s="130"/>
    </row>
    <row r="36" spans="2:12" x14ac:dyDescent="0.4">
      <c r="B36" s="23" t="s">
        <v>75</v>
      </c>
      <c r="C36" s="19"/>
      <c r="D36" s="19"/>
      <c r="E36" s="20"/>
      <c r="F36" s="15">
        <v>0</v>
      </c>
      <c r="G36" s="21"/>
      <c r="H36" s="24"/>
    </row>
    <row r="37" spans="2:12" x14ac:dyDescent="0.4">
      <c r="B37" s="142" t="s">
        <v>76</v>
      </c>
      <c r="C37" s="143"/>
      <c r="D37" s="143"/>
      <c r="E37" s="143"/>
      <c r="F37" s="143"/>
      <c r="G37" s="143"/>
      <c r="H37" s="144"/>
    </row>
    <row r="38" spans="2:12" ht="71.25" customHeight="1" x14ac:dyDescent="0.4">
      <c r="B38" s="116" t="s">
        <v>46</v>
      </c>
      <c r="C38" s="117"/>
      <c r="D38" s="117"/>
      <c r="E38" s="117"/>
      <c r="F38" s="117"/>
      <c r="G38" s="117"/>
      <c r="H38" s="118"/>
    </row>
    <row r="39" spans="2:12" ht="30.75" customHeight="1" x14ac:dyDescent="0.4">
      <c r="B39" s="119" t="s">
        <v>47</v>
      </c>
      <c r="C39" s="120"/>
      <c r="D39" s="120"/>
      <c r="E39" s="120"/>
      <c r="F39" s="120"/>
      <c r="G39" s="120"/>
      <c r="H39" s="121"/>
    </row>
    <row r="40" spans="2:12" x14ac:dyDescent="0.4">
      <c r="B40" s="106" t="s">
        <v>48</v>
      </c>
      <c r="C40" s="107"/>
      <c r="D40" s="105"/>
      <c r="E40" s="105"/>
      <c r="F40" s="126" t="s">
        <v>77</v>
      </c>
      <c r="G40" s="126"/>
      <c r="H40" s="127"/>
    </row>
    <row r="41" spans="2:12" x14ac:dyDescent="0.4">
      <c r="B41" s="106" t="s">
        <v>50</v>
      </c>
      <c r="C41" s="107"/>
      <c r="D41" s="105"/>
      <c r="E41" s="105"/>
      <c r="F41" s="126"/>
      <c r="G41" s="126"/>
      <c r="H41" s="127"/>
    </row>
    <row r="42" spans="2:12" x14ac:dyDescent="0.4">
      <c r="B42" s="106" t="s">
        <v>51</v>
      </c>
      <c r="C42" s="107" t="e">
        <f>#REF!</f>
        <v>#REF!</v>
      </c>
      <c r="D42" s="105"/>
      <c r="E42" s="105"/>
      <c r="F42" s="126" t="s">
        <v>77</v>
      </c>
      <c r="G42" s="126"/>
      <c r="H42" s="127"/>
    </row>
    <row r="43" spans="2:12" x14ac:dyDescent="0.4">
      <c r="B43" s="106" t="s">
        <v>52</v>
      </c>
      <c r="C43" s="107"/>
      <c r="D43" s="105"/>
      <c r="E43" s="105"/>
      <c r="F43" s="126"/>
      <c r="G43" s="126"/>
      <c r="H43" s="127"/>
    </row>
    <row r="44" spans="2:12" x14ac:dyDescent="0.4">
      <c r="B44" s="106" t="s">
        <v>53</v>
      </c>
      <c r="C44" s="107" t="e">
        <f>#REF!</f>
        <v>#REF!</v>
      </c>
      <c r="D44" s="105"/>
      <c r="E44" s="105"/>
      <c r="F44" s="126" t="s">
        <v>77</v>
      </c>
      <c r="G44" s="126"/>
      <c r="H44" s="127"/>
    </row>
    <row r="45" spans="2:12" x14ac:dyDescent="0.4">
      <c r="B45" s="106" t="s">
        <v>54</v>
      </c>
      <c r="C45" s="107"/>
      <c r="D45" s="105"/>
      <c r="E45" s="105"/>
      <c r="F45" s="126"/>
      <c r="G45" s="126"/>
      <c r="H45" s="127"/>
    </row>
    <row r="46" spans="2:12" ht="15.5" thickBot="1" x14ac:dyDescent="0.45">
      <c r="B46" s="124" t="s">
        <v>58</v>
      </c>
      <c r="C46" s="125"/>
      <c r="D46" s="125"/>
      <c r="E46" s="122" t="s">
        <v>56</v>
      </c>
      <c r="F46" s="122"/>
      <c r="G46" s="122"/>
      <c r="H46" s="123"/>
    </row>
    <row r="47" spans="2:12" ht="25.5" customHeight="1" thickBot="1" x14ac:dyDescent="0.45">
      <c r="B47" s="113" t="s">
        <v>78</v>
      </c>
      <c r="C47" s="114"/>
      <c r="D47" s="114"/>
      <c r="E47" s="114"/>
      <c r="F47" s="114"/>
      <c r="G47" s="114"/>
      <c r="H47" s="115"/>
    </row>
  </sheetData>
  <mergeCells count="59">
    <mergeCell ref="B5:D5"/>
    <mergeCell ref="B6:D6"/>
    <mergeCell ref="B7:D7"/>
    <mergeCell ref="B8:D8"/>
    <mergeCell ref="B37:H37"/>
    <mergeCell ref="B11:H11"/>
    <mergeCell ref="B10:D10"/>
    <mergeCell ref="E10:H10"/>
    <mergeCell ref="B20:D20"/>
    <mergeCell ref="B9:D9"/>
    <mergeCell ref="B14:D14"/>
    <mergeCell ref="B12:H12"/>
    <mergeCell ref="B13:D13"/>
    <mergeCell ref="B15:D15"/>
    <mergeCell ref="B16:D16"/>
    <mergeCell ref="B17:D17"/>
    <mergeCell ref="B22:D22"/>
    <mergeCell ref="B31:D31"/>
    <mergeCell ref="B32:D32"/>
    <mergeCell ref="B18:D18"/>
    <mergeCell ref="B19:D19"/>
    <mergeCell ref="B21:D21"/>
    <mergeCell ref="B26:D26"/>
    <mergeCell ref="B27:D27"/>
    <mergeCell ref="B33:D33"/>
    <mergeCell ref="B23:D23"/>
    <mergeCell ref="B24:D24"/>
    <mergeCell ref="B25:D25"/>
    <mergeCell ref="B30:D30"/>
    <mergeCell ref="B28:D28"/>
    <mergeCell ref="B29:D29"/>
    <mergeCell ref="E5:H5"/>
    <mergeCell ref="E6:H6"/>
    <mergeCell ref="E7:H7"/>
    <mergeCell ref="E8:H8"/>
    <mergeCell ref="E9:H9"/>
    <mergeCell ref="B34:E34"/>
    <mergeCell ref="G34:H34"/>
    <mergeCell ref="B47:H47"/>
    <mergeCell ref="B38:H38"/>
    <mergeCell ref="B39:H39"/>
    <mergeCell ref="E46:H46"/>
    <mergeCell ref="B46:D46"/>
    <mergeCell ref="F40:H41"/>
    <mergeCell ref="F42:H43"/>
    <mergeCell ref="F44:H45"/>
    <mergeCell ref="B35:H35"/>
    <mergeCell ref="D40:E40"/>
    <mergeCell ref="D41:E41"/>
    <mergeCell ref="D42:E42"/>
    <mergeCell ref="D43:E43"/>
    <mergeCell ref="D44:E44"/>
    <mergeCell ref="D45:E45"/>
    <mergeCell ref="B40:C40"/>
    <mergeCell ref="B41:C41"/>
    <mergeCell ref="B42:C42"/>
    <mergeCell ref="B43:C43"/>
    <mergeCell ref="B44:C44"/>
    <mergeCell ref="B45:C45"/>
  </mergeCells>
  <dataValidations count="2">
    <dataValidation type="list" allowBlank="1" showInputMessage="1" showErrorMessage="1" sqref="G14:H33" xr:uid="{D1990009-3F82-4CBA-B2B7-6052DA8AC8E5}">
      <formula1>"Yes, No"</formula1>
    </dataValidation>
    <dataValidation type="list" allowBlank="1" showInputMessage="1" showErrorMessage="1" sqref="E14:E33" xr:uid="{75296A2D-F58A-420F-A367-304A7C6446EB}">
      <formula1>$L$14:$L$23</formula1>
    </dataValidation>
  </dataValidations>
  <pageMargins left="0.7" right="0.7" top="0.75" bottom="0.75" header="0.3" footer="0.3"/>
  <pageSetup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1466850</xdr:colOff>
                    <xdr:row>8</xdr:row>
                    <xdr:rowOff>190500</xdr:rowOff>
                  </from>
                  <to>
                    <xdr:col>5</xdr:col>
                    <xdr:colOff>317500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584200</xdr:colOff>
                    <xdr:row>9</xdr:row>
                    <xdr:rowOff>0</xdr:rowOff>
                  </from>
                  <to>
                    <xdr:col>7</xdr:col>
                    <xdr:colOff>0</xdr:colOff>
                    <xdr:row>10</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dbc3757294b1d515d131deb0013c2716">
  <xsd:schema xmlns:xsd="http://www.w3.org/2001/XMLSchema" xmlns:xs="http://www.w3.org/2001/XMLSchema" xmlns:p="http://schemas.microsoft.com/office/2006/metadata/properties" xmlns:ns2="e1c8c58c-2a2c-4b83-bbaa-89d7d2189847" targetNamespace="http://schemas.microsoft.com/office/2006/metadata/properties" ma:root="true" ma:fieldsID="90e8b3beda80871890b5533d4c0162eb"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ub-Section xmlns="e1c8c58c-2a2c-4b83-bbaa-89d7d2189847">
      <Value>Disaster</Value>
    </Document_x0020_Sub-Section>
    <Document_x0020_Type xmlns="e1c8c58c-2a2c-4b83-bbaa-89d7d2189847">
      <Value>Federal Grants</Value>
    </Document_x0020_Type>
    <CDBG_x0020_Chapters xmlns="e1c8c58c-2a2c-4b83-bbaa-89d7d2189847">Chapter 10: Duplication of Benefits</CDBG_x0020_Chapters>
    <Chapter_x0020_Rank xmlns="e1c8c58c-2a2c-4b83-bbaa-89d7d218984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53B820-CBD7-401E-9B48-E74D5AE2E99E}"/>
</file>

<file path=customXml/itemProps2.xml><?xml version="1.0" encoding="utf-8"?>
<ds:datastoreItem xmlns:ds="http://schemas.openxmlformats.org/officeDocument/2006/customXml" ds:itemID="{61C79F0C-F29F-457E-89FD-E002209609D5}">
  <ds:schemaRefs>
    <ds:schemaRef ds:uri="http://schemas.openxmlformats.org/package/2006/metadata/core-properties"/>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2ffff67d-86d2-4d1f-b535-c171ba02febc"/>
    <ds:schemaRef ds:uri="f2624a48-bfad-47c8-beb3-76632f522785"/>
    <ds:schemaRef ds:uri="http://schemas.microsoft.com/office/2006/metadata/properties"/>
  </ds:schemaRefs>
</ds:datastoreItem>
</file>

<file path=customXml/itemProps3.xml><?xml version="1.0" encoding="utf-8"?>
<ds:datastoreItem xmlns:ds="http://schemas.openxmlformats.org/officeDocument/2006/customXml" ds:itemID="{42F46156-13DD-417C-A2B5-5BA4DFA176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DOB_Form</vt:lpstr>
      <vt:lpstr>State_of_Repairs</vt:lpstr>
      <vt:lpstr>DOB_Form!Print_Area</vt:lpstr>
      <vt:lpstr>State_of_Repairs!Print_Area</vt:lpstr>
      <vt:lpstr>Program_Cap</vt:lpstr>
      <vt:lpstr>Remaining_Need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Family New Construction DOB Form CDBG-DR (Attachment 10-05)</dc:title>
  <dc:subject/>
  <dc:creator>Ibeh, Ndubuisi</dc:creator>
  <cp:keywords/>
  <dc:description/>
  <cp:lastModifiedBy>Lewis, Daryl</cp:lastModifiedBy>
  <cp:revision/>
  <dcterms:created xsi:type="dcterms:W3CDTF">2015-06-05T18:17:20Z</dcterms:created>
  <dcterms:modified xsi:type="dcterms:W3CDTF">2023-04-14T15:46:22Z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y fmtid="{D5CDD505-2E9C-101B-9397-08002B2CF9AE}" pid="3" name="MediaServiceImageTags">
    <vt:lpwstr/>
  </property>
  <property fmtid="{D5CDD505-2E9C-101B-9397-08002B2CF9AE}" pid="4" name="Document Type">
    <vt:lpwstr>Federal Grants</vt:lpwstr>
  </property>
  <property fmtid="{D5CDD505-2E9C-101B-9397-08002B2CF9AE}" pid="5" name="Document Sub-Section">
    <vt:lpwstr>Disaster</vt:lpwstr>
  </property>
</Properties>
</file>